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04514074-21B5-4905-B4CA-73ED5D969619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LPT Table 2" sheetId="73" r:id="rId2"/>
    <sheet name="LPT Table 3" sheetId="85" r:id="rId3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85" l="1"/>
  <c r="I31" i="85"/>
  <c r="I30" i="85"/>
  <c r="I29" i="85"/>
  <c r="I28" i="85"/>
  <c r="I27" i="85"/>
  <c r="I26" i="85"/>
  <c r="I25" i="85"/>
  <c r="I24" i="85"/>
  <c r="I23" i="85"/>
  <c r="I22" i="85"/>
  <c r="B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5" i="85"/>
  <c r="I4" i="85"/>
  <c r="I3" i="85"/>
  <c r="I2" i="85"/>
</calcChain>
</file>

<file path=xl/sharedStrings.xml><?xml version="1.0" encoding="utf-8"?>
<sst xmlns="http://schemas.openxmlformats.org/spreadsheetml/2006/main" count="129" uniqueCount="96">
  <si>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</si>
  <si>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</si>
  <si>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</si>
  <si>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</si>
  <si>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</si>
  <si>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</si>
  <si>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</si>
  <si>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</si>
  <si>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</si>
  <si>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</si>
  <si>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</si>
  <si>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</si>
  <si>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</si>
  <si>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</si>
  <si>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</si>
  <si>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</si>
  <si>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</si>
  <si>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</si>
  <si>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</si>
  <si>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</si>
  <si>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</si>
  <si>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</si>
  <si>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</si>
  <si>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</si>
  <si>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</si>
  <si>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</si>
  <si>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</si>
  <si>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</si>
  <si>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</si>
  <si>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</si>
  <si>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</si>
  <si>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</si>
  <si>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</si>
  <si>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</si>
  <si>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</si>
  <si>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</si>
  <si>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</si>
  <si>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</si>
  <si>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</si>
  <si>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</si>
  <si>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</si>
  <si>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</si>
  <si>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</si>
  <si>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</si>
  <si>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</si>
  <si>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</si>
  <si>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</si>
  <si>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</si>
  <si>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</si>
  <si>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</si>
  <si>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</si>
  <si>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</si>
  <si>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</si>
  <si>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</si>
  <si>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</si>
  <si>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</si>
  <si>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</si>
  <si>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</si>
  <si>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</si>
  <si>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</si>
  <si>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</si>
  <si>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</si>
  <si>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</si>
  <si>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</si>
  <si>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</si>
  <si>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</si>
  <si>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</si>
  <si>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</si>
  <si>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</si>
  <si>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</si>
  <si>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</si>
  <si>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</si>
  <si>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</si>
  <si>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</si>
  <si>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</si>
  <si>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</si>
  <si>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</si>
  <si>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</si>
  <si>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</si>
  <si>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</si>
  <si>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</si>
  <si>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</si>
  <si>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</si>
  <si>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</si>
  <si>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</si>
  <si>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</si>
  <si>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</si>
  <si>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</si>
  <si>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</si>
  <si>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</si>
  <si>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</si>
  <si>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</si>
  <si>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</si>
  <si>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</si>
  <si>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</si>
  <si>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This file presents the tables published in the LPT statistics dated 11 May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</si>
</sst>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0" fillId="0" borderId="0" xfId="0" applyNumberFormat="1"/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3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0" fillId="0" borderId="0" xfId="0" applyNumberFormat="1"/>
    <xf numFmtId="2" fontId="7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0.48836532867946481</c:v>
                </c:pt>
                <c:pt idx="1">
                  <c:v>0.72865956727518588</c:v>
                </c:pt>
                <c:pt idx="2">
                  <c:v>0.47654604185197325</c:v>
                </c:pt>
                <c:pt idx="3">
                  <c:v>0.21104862719153158</c:v>
                </c:pt>
                <c:pt idx="4">
                  <c:v>0.31797844123136826</c:v>
                </c:pt>
                <c:pt idx="5">
                  <c:v>0.77862636669848873</c:v>
                </c:pt>
                <c:pt idx="6">
                  <c:v>9.5876039966115198E-2</c:v>
                </c:pt>
                <c:pt idx="7">
                  <c:v>9.8248386671934678E-3</c:v>
                </c:pt>
                <c:pt idx="8">
                  <c:v>6.1898983423390418E-2</c:v>
                </c:pt>
                <c:pt idx="9">
                  <c:v>0.20137543219727194</c:v>
                </c:pt>
                <c:pt idx="10">
                  <c:v>0.39631566674439522</c:v>
                </c:pt>
                <c:pt idx="11">
                  <c:v>0.44863511407609741</c:v>
                </c:pt>
                <c:pt idx="12">
                  <c:v>0.16729594080274152</c:v>
                </c:pt>
                <c:pt idx="13">
                  <c:v>0.37072566371681415</c:v>
                </c:pt>
                <c:pt idx="14">
                  <c:v>0.49828744272941594</c:v>
                </c:pt>
                <c:pt idx="15">
                  <c:v>0.81645471464019848</c:v>
                </c:pt>
                <c:pt idx="16">
                  <c:v>0.44768205477452938</c:v>
                </c:pt>
                <c:pt idx="17">
                  <c:v>0.73549008589548048</c:v>
                </c:pt>
                <c:pt idx="18">
                  <c:v>0.40725344418685211</c:v>
                </c:pt>
                <c:pt idx="19">
                  <c:v>0.63530362736182677</c:v>
                </c:pt>
                <c:pt idx="20">
                  <c:v>0.18384524251587006</c:v>
                </c:pt>
                <c:pt idx="21">
                  <c:v>0.67504759771530964</c:v>
                </c:pt>
                <c:pt idx="22">
                  <c:v>0.51156990439240679</c:v>
                </c:pt>
                <c:pt idx="23">
                  <c:v>0.70743532108069995</c:v>
                </c:pt>
                <c:pt idx="24">
                  <c:v>0.6504446640316206</c:v>
                </c:pt>
                <c:pt idx="25">
                  <c:v>7.1028499973948833E-2</c:v>
                </c:pt>
                <c:pt idx="26">
                  <c:v>0.52578679188730137</c:v>
                </c:pt>
                <c:pt idx="27">
                  <c:v>0.44795811518324608</c:v>
                </c:pt>
                <c:pt idx="28">
                  <c:v>0.45320898444452357</c:v>
                </c:pt>
                <c:pt idx="29">
                  <c:v>0.43717282619351044</c:v>
                </c:pt>
                <c:pt idx="30">
                  <c:v>0.13125173338263843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52D-A314-82A5F9E87B00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3'!$E$2:$E$32</c:f>
              <c:numCache>
                <c:formatCode>0%</c:formatCode>
                <c:ptCount val="31"/>
                <c:pt idx="0">
                  <c:v>0.29761489237929029</c:v>
                </c:pt>
                <c:pt idx="1">
                  <c:v>0.16970926301555106</c:v>
                </c:pt>
                <c:pt idx="2">
                  <c:v>0.28758016946772152</c:v>
                </c:pt>
                <c:pt idx="3">
                  <c:v>0.24110391758423516</c:v>
                </c:pt>
                <c:pt idx="4">
                  <c:v>0.24929224009359399</c:v>
                </c:pt>
                <c:pt idx="5">
                  <c:v>0.13556208008357801</c:v>
                </c:pt>
                <c:pt idx="6">
                  <c:v>0.16135112846491745</c:v>
                </c:pt>
                <c:pt idx="7">
                  <c:v>2.3850915316739101E-2</c:v>
                </c:pt>
                <c:pt idx="8">
                  <c:v>0.1705971242787801</c:v>
                </c:pt>
                <c:pt idx="9">
                  <c:v>0.26425776055321248</c:v>
                </c:pt>
                <c:pt idx="10">
                  <c:v>0.30449048935674072</c:v>
                </c:pt>
                <c:pt idx="11">
                  <c:v>0.29290329358617428</c:v>
                </c:pt>
                <c:pt idx="12">
                  <c:v>0.19167841817161746</c:v>
                </c:pt>
                <c:pt idx="13">
                  <c:v>0.32060176991150441</c:v>
                </c:pt>
                <c:pt idx="14">
                  <c:v>0.32084871669409726</c:v>
                </c:pt>
                <c:pt idx="15">
                  <c:v>0.12794665012406947</c:v>
                </c:pt>
                <c:pt idx="16">
                  <c:v>0.28031003226800277</c:v>
                </c:pt>
                <c:pt idx="17">
                  <c:v>0.20205506943886972</c:v>
                </c:pt>
                <c:pt idx="18">
                  <c:v>0.27199083326671464</c:v>
                </c:pt>
                <c:pt idx="19">
                  <c:v>0.22513893098918863</c:v>
                </c:pt>
                <c:pt idx="20">
                  <c:v>0.24520361430870158</c:v>
                </c:pt>
                <c:pt idx="21">
                  <c:v>0.19207078060253108</c:v>
                </c:pt>
                <c:pt idx="22">
                  <c:v>0.30451249364925409</c:v>
                </c:pt>
                <c:pt idx="23">
                  <c:v>0.20256511966150997</c:v>
                </c:pt>
                <c:pt idx="24">
                  <c:v>0.1553030303030303</c:v>
                </c:pt>
                <c:pt idx="25">
                  <c:v>0.16649299223675298</c:v>
                </c:pt>
                <c:pt idx="26">
                  <c:v>0.27940853232091117</c:v>
                </c:pt>
                <c:pt idx="27">
                  <c:v>0.26887434554973821</c:v>
                </c:pt>
                <c:pt idx="28">
                  <c:v>0.31199943046310469</c:v>
                </c:pt>
                <c:pt idx="29">
                  <c:v>0.30377413979021667</c:v>
                </c:pt>
                <c:pt idx="30">
                  <c:v>0.15616621983914208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52D-A314-82A5F9E87B00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3'!$F$2:$F$32</c:f>
              <c:numCache>
                <c:formatCode>0%</c:formatCode>
                <c:ptCount val="31"/>
                <c:pt idx="0">
                  <c:v>0.15375218150087261</c:v>
                </c:pt>
                <c:pt idx="1">
                  <c:v>7.830459770114942E-2</c:v>
                </c:pt>
                <c:pt idx="2">
                  <c:v>0.15902813538692009</c:v>
                </c:pt>
                <c:pt idx="3">
                  <c:v>0.28543074523888284</c:v>
                </c:pt>
                <c:pt idx="4">
                  <c:v>0.26111651916086914</c:v>
                </c:pt>
                <c:pt idx="5">
                  <c:v>6.0846227281733521E-2</c:v>
                </c:pt>
                <c:pt idx="6">
                  <c:v>0.24779664630212453</c:v>
                </c:pt>
                <c:pt idx="7">
                  <c:v>0.10996970894244699</c:v>
                </c:pt>
                <c:pt idx="8">
                  <c:v>0.26990795860426781</c:v>
                </c:pt>
                <c:pt idx="9">
                  <c:v>0.29746570918347964</c:v>
                </c:pt>
                <c:pt idx="10">
                  <c:v>0.18879709517305707</c:v>
                </c:pt>
                <c:pt idx="11">
                  <c:v>0.17684859309064804</c:v>
                </c:pt>
                <c:pt idx="12">
                  <c:v>0.31427315046475307</c:v>
                </c:pt>
                <c:pt idx="13">
                  <c:v>0.1951858407079646</c:v>
                </c:pt>
                <c:pt idx="14">
                  <c:v>0.13028779858547218</c:v>
                </c:pt>
                <c:pt idx="15">
                  <c:v>4.5750620347394542E-2</c:v>
                </c:pt>
                <c:pt idx="16">
                  <c:v>0.17123121077978304</c:v>
                </c:pt>
                <c:pt idx="17">
                  <c:v>4.8807899173155658E-2</c:v>
                </c:pt>
                <c:pt idx="18">
                  <c:v>0.20483918245529886</c:v>
                </c:pt>
                <c:pt idx="19">
                  <c:v>9.9565524906537334E-2</c:v>
                </c:pt>
                <c:pt idx="20">
                  <c:v>0.31032836454299506</c:v>
                </c:pt>
                <c:pt idx="21">
                  <c:v>0.10258707582036063</c:v>
                </c:pt>
                <c:pt idx="22">
                  <c:v>0.13094083414161009</c:v>
                </c:pt>
                <c:pt idx="23">
                  <c:v>6.6243554145180489E-2</c:v>
                </c:pt>
                <c:pt idx="24">
                  <c:v>0.11804183135704875</c:v>
                </c:pt>
                <c:pt idx="25">
                  <c:v>0.3039780128171729</c:v>
                </c:pt>
                <c:pt idx="26">
                  <c:v>0.13465880707363373</c:v>
                </c:pt>
                <c:pt idx="27">
                  <c:v>0.17052356020942408</c:v>
                </c:pt>
                <c:pt idx="28">
                  <c:v>0.15619549353931583</c:v>
                </c:pt>
                <c:pt idx="29">
                  <c:v>0.18047250269581414</c:v>
                </c:pt>
                <c:pt idx="30">
                  <c:v>0.2524960709993529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52D-A314-82A5F9E87B00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3'!$G$2:$G$32</c:f>
              <c:numCache>
                <c:formatCode>0%</c:formatCode>
                <c:ptCount val="31"/>
                <c:pt idx="0">
                  <c:v>4.0081442699243748E-2</c:v>
                </c:pt>
                <c:pt idx="1">
                  <c:v>1.7072346179851251E-2</c:v>
                </c:pt>
                <c:pt idx="2">
                  <c:v>4.8359159215392536E-2</c:v>
                </c:pt>
                <c:pt idx="3">
                  <c:v>0.14073058929162138</c:v>
                </c:pt>
                <c:pt idx="4">
                  <c:v>9.7059112464612005E-2</c:v>
                </c:pt>
                <c:pt idx="5">
                  <c:v>1.7021813138317993E-2</c:v>
                </c:pt>
                <c:pt idx="6">
                  <c:v>0.19008028005452984</c:v>
                </c:pt>
                <c:pt idx="7">
                  <c:v>0.14513367575398392</c:v>
                </c:pt>
                <c:pt idx="8">
                  <c:v>0.19345865005952925</c:v>
                </c:pt>
                <c:pt idx="9">
                  <c:v>0.11250427447851362</c:v>
                </c:pt>
                <c:pt idx="10">
                  <c:v>6.2993437489589924E-2</c:v>
                </c:pt>
                <c:pt idx="11">
                  <c:v>4.9132391308154298E-2</c:v>
                </c:pt>
                <c:pt idx="12">
                  <c:v>0.18367223157288207</c:v>
                </c:pt>
                <c:pt idx="13">
                  <c:v>6.2973451327433622E-2</c:v>
                </c:pt>
                <c:pt idx="14">
                  <c:v>3.2427383123526533E-2</c:v>
                </c:pt>
                <c:pt idx="15">
                  <c:v>6.5136476426799006E-3</c:v>
                </c:pt>
                <c:pt idx="16">
                  <c:v>5.754730748650095E-2</c:v>
                </c:pt>
                <c:pt idx="17">
                  <c:v>9.7936902946134698E-3</c:v>
                </c:pt>
                <c:pt idx="18">
                  <c:v>7.2800916673328539E-2</c:v>
                </c:pt>
                <c:pt idx="19">
                  <c:v>2.4633727392139031E-2</c:v>
                </c:pt>
                <c:pt idx="20">
                  <c:v>0.13871943132990291</c:v>
                </c:pt>
                <c:pt idx="21">
                  <c:v>2.2566916787994176E-2</c:v>
                </c:pt>
                <c:pt idx="22">
                  <c:v>3.3855249180176433E-2</c:v>
                </c:pt>
                <c:pt idx="23">
                  <c:v>1.4764864031028252E-2</c:v>
                </c:pt>
                <c:pt idx="24">
                  <c:v>4.9365942028985504E-2</c:v>
                </c:pt>
                <c:pt idx="25">
                  <c:v>0.19280466836867607</c:v>
                </c:pt>
                <c:pt idx="26">
                  <c:v>3.9084823658707163E-2</c:v>
                </c:pt>
                <c:pt idx="27">
                  <c:v>6.0209424083769635E-2</c:v>
                </c:pt>
                <c:pt idx="28">
                  <c:v>5.1507492969778947E-2</c:v>
                </c:pt>
                <c:pt idx="29">
                  <c:v>4.9701009704930889E-2</c:v>
                </c:pt>
                <c:pt idx="30">
                  <c:v>0.18572617176666359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6-452D-A314-82A5F9E87B00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3'!$H$2:$H$32</c:f>
              <c:numCache>
                <c:formatCode>0%</c:formatCode>
                <c:ptCount val="31"/>
                <c:pt idx="0">
                  <c:v>2.0186154741128563E-2</c:v>
                </c:pt>
                <c:pt idx="1">
                  <c:v>6.2542258282623393E-3</c:v>
                </c:pt>
                <c:pt idx="2">
                  <c:v>2.8486494077992603E-2</c:v>
                </c:pt>
                <c:pt idx="3">
                  <c:v>0.12168612069372903</c:v>
                </c:pt>
                <c:pt idx="4">
                  <c:v>7.4553687049556588E-2</c:v>
                </c:pt>
                <c:pt idx="5">
                  <c:v>7.9435127978817292E-3</c:v>
                </c:pt>
                <c:pt idx="6">
                  <c:v>0.30489590521231297</c:v>
                </c:pt>
                <c:pt idx="7">
                  <c:v>0.71122086131963647</c:v>
                </c:pt>
                <c:pt idx="8">
                  <c:v>0.30413728363403242</c:v>
                </c:pt>
                <c:pt idx="9">
                  <c:v>0.12439682358752233</c:v>
                </c:pt>
                <c:pt idx="10">
                  <c:v>4.7403311236217063E-2</c:v>
                </c:pt>
                <c:pt idx="11">
                  <c:v>3.2480607938925952E-2</c:v>
                </c:pt>
                <c:pt idx="12">
                  <c:v>0.14308025898800589</c:v>
                </c:pt>
                <c:pt idx="13">
                  <c:v>5.0513274336283186E-2</c:v>
                </c:pt>
                <c:pt idx="14">
                  <c:v>1.81486588674881E-2</c:v>
                </c:pt>
                <c:pt idx="15">
                  <c:v>3.334367245657568E-3</c:v>
                </c:pt>
                <c:pt idx="16">
                  <c:v>4.3229394691183864E-2</c:v>
                </c:pt>
                <c:pt idx="17">
                  <c:v>3.8532551978807095E-3</c:v>
                </c:pt>
                <c:pt idx="18">
                  <c:v>4.3115623417805844E-2</c:v>
                </c:pt>
                <c:pt idx="19">
                  <c:v>1.5358189350308174E-2</c:v>
                </c:pt>
                <c:pt idx="20">
                  <c:v>0.12190334730253037</c:v>
                </c:pt>
                <c:pt idx="21">
                  <c:v>7.7276290738044571E-3</c:v>
                </c:pt>
                <c:pt idx="22">
                  <c:v>1.9121518636552585E-2</c:v>
                </c:pt>
                <c:pt idx="23">
                  <c:v>8.9911410815813834E-3</c:v>
                </c:pt>
                <c:pt idx="24">
                  <c:v>2.6844532279314888E-2</c:v>
                </c:pt>
                <c:pt idx="25">
                  <c:v>0.26569582660344915</c:v>
                </c:pt>
                <c:pt idx="26">
                  <c:v>2.1061045059446497E-2</c:v>
                </c:pt>
                <c:pt idx="27">
                  <c:v>5.243455497382199E-2</c:v>
                </c:pt>
                <c:pt idx="28">
                  <c:v>2.7088598583276974E-2</c:v>
                </c:pt>
                <c:pt idx="29">
                  <c:v>2.8879521615527891E-2</c:v>
                </c:pt>
                <c:pt idx="30">
                  <c:v>0.274359804012203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6-452D-A314-82A5F9E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AD224-C63E-4403-A38C-74D946710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M14" sqref="M1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95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K35"/>
  <sheetViews>
    <sheetView workbookViewId="0">
      <selection activeCell="H20" sqref="H20"/>
    </sheetView>
  </sheetViews>
  <sheetFormatPr defaultColWidth="21.42578125" defaultRowHeight="10.5" customHeight="1" x14ac:dyDescent="0.25"/>
  <cols>
    <col min="1" max="8" width="21.42578125" style="7"/>
    <col min="9" max="9" width="29.140625" style="7" customWidth="1"/>
    <col min="10" max="16384" width="21.42578125" style="7"/>
  </cols>
  <sheetData>
    <row r="1" spans="1:11" ht="10.5" customHeight="1" x14ac:dyDescent="0.25">
      <c r="A1" s="26" t="s">
        <v>28</v>
      </c>
      <c r="C1" s="26" t="s">
        <v>61</v>
      </c>
      <c r="E1" s="26" t="s">
        <v>68</v>
      </c>
      <c r="G1" s="26" t="s">
        <v>38</v>
      </c>
      <c r="I1" s="27" t="s">
        <v>49</v>
      </c>
    </row>
    <row r="2" spans="1:11" ht="10.5" customHeight="1" x14ac:dyDescent="0.25">
      <c r="A2" s="7" t="s">
        <v>3</v>
      </c>
      <c r="B2" s="13">
        <v>1.1383320180226973E-2</v>
      </c>
      <c r="C2" s="8" t="s">
        <v>51</v>
      </c>
      <c r="D2" s="13">
        <v>1.2999999999999999E-2</v>
      </c>
      <c r="E2" s="7" t="s">
        <v>62</v>
      </c>
      <c r="F2" s="13">
        <v>1E-3</v>
      </c>
      <c r="G2" s="7" t="s">
        <v>39</v>
      </c>
      <c r="H2" s="13">
        <v>0.46600000000000003</v>
      </c>
      <c r="I2" s="7">
        <v>1</v>
      </c>
      <c r="J2" s="13">
        <v>0.86699999999999999</v>
      </c>
      <c r="K2" s="20"/>
    </row>
    <row r="3" spans="1:11" ht="10.5" customHeight="1" x14ac:dyDescent="0.25">
      <c r="A3" s="8" t="s">
        <v>4</v>
      </c>
      <c r="B3" s="13">
        <v>1.5497553017944535E-2</v>
      </c>
      <c r="C3" s="8" t="s">
        <v>52</v>
      </c>
      <c r="D3" s="13">
        <v>0.53800000000000003</v>
      </c>
      <c r="E3" s="7" t="s">
        <v>63</v>
      </c>
      <c r="F3" s="13">
        <v>0</v>
      </c>
      <c r="G3" s="8" t="s">
        <v>40</v>
      </c>
      <c r="H3" s="13">
        <v>0.313</v>
      </c>
      <c r="I3" s="7">
        <v>2</v>
      </c>
      <c r="J3" s="13">
        <v>9.2999999999999999E-2</v>
      </c>
      <c r="K3" s="20"/>
    </row>
    <row r="4" spans="1:11" ht="10.5" customHeight="1" x14ac:dyDescent="0.25">
      <c r="A4" s="8" t="s">
        <v>5</v>
      </c>
      <c r="B4" s="13">
        <v>2.8017377228569052E-2</v>
      </c>
      <c r="C4" s="8" t="s">
        <v>53</v>
      </c>
      <c r="D4" s="13">
        <v>4.3999999999999997E-2</v>
      </c>
      <c r="E4" s="7" t="s">
        <v>64</v>
      </c>
      <c r="F4" s="13">
        <v>0.91</v>
      </c>
      <c r="G4" s="8" t="s">
        <v>41</v>
      </c>
      <c r="H4" s="13">
        <v>0.104</v>
      </c>
      <c r="I4" s="15" t="s">
        <v>48</v>
      </c>
      <c r="J4" s="13">
        <v>3.3000000000000002E-2</v>
      </c>
      <c r="K4" s="20"/>
    </row>
    <row r="5" spans="1:11" ht="10.5" customHeight="1" x14ac:dyDescent="0.25">
      <c r="A5" s="8" t="s">
        <v>29</v>
      </c>
      <c r="B5" s="13">
        <v>4.1729175438906134E-2</v>
      </c>
      <c r="C5" s="8" t="s">
        <v>54</v>
      </c>
      <c r="D5" s="13">
        <v>6.5000000000000002E-2</v>
      </c>
      <c r="E5" s="7" t="s">
        <v>65</v>
      </c>
      <c r="F5" s="13">
        <v>0</v>
      </c>
      <c r="G5" s="8" t="s">
        <v>42</v>
      </c>
      <c r="H5" s="13">
        <v>0.1</v>
      </c>
      <c r="I5" s="15" t="s">
        <v>50</v>
      </c>
      <c r="J5" s="13">
        <v>5.0000000000000001E-3</v>
      </c>
      <c r="K5" s="20"/>
    </row>
    <row r="6" spans="1:11" ht="10.5" customHeight="1" x14ac:dyDescent="0.25">
      <c r="A6" s="8" t="s">
        <v>30</v>
      </c>
      <c r="B6" s="13">
        <v>7.3385508722652676E-2</v>
      </c>
      <c r="C6" s="8" t="s">
        <v>55</v>
      </c>
      <c r="D6" s="13">
        <v>0.129</v>
      </c>
      <c r="E6" s="7" t="s">
        <v>66</v>
      </c>
      <c r="F6" s="13">
        <v>8.8999999999999996E-2</v>
      </c>
      <c r="G6" s="8" t="s">
        <v>43</v>
      </c>
      <c r="H6" s="13">
        <v>1.7000000000000001E-2</v>
      </c>
      <c r="I6" s="15" t="s">
        <v>46</v>
      </c>
      <c r="J6" s="13">
        <v>2E-3</v>
      </c>
      <c r="K6" s="20"/>
    </row>
    <row r="7" spans="1:11" ht="10.5" customHeight="1" x14ac:dyDescent="0.25">
      <c r="A7" s="8" t="s">
        <v>6</v>
      </c>
      <c r="B7" s="13">
        <v>3.6743811946718573E-2</v>
      </c>
      <c r="C7" s="8" t="s">
        <v>56</v>
      </c>
      <c r="D7" s="13">
        <v>6.8000000000000005E-2</v>
      </c>
      <c r="E7" s="7" t="s">
        <v>67</v>
      </c>
      <c r="F7" s="12">
        <v>1</v>
      </c>
      <c r="G7" s="8" t="s">
        <v>44</v>
      </c>
      <c r="H7" s="12">
        <v>1</v>
      </c>
      <c r="I7" s="15" t="s">
        <v>47</v>
      </c>
      <c r="J7" s="18">
        <v>1</v>
      </c>
      <c r="K7" s="21"/>
    </row>
    <row r="8" spans="1:11" ht="10.5" customHeight="1" x14ac:dyDescent="0.25">
      <c r="A8" s="8" t="s">
        <v>31</v>
      </c>
      <c r="B8" s="13">
        <v>0.11752069408059787</v>
      </c>
      <c r="C8" s="8" t="s">
        <v>57</v>
      </c>
      <c r="D8" s="13">
        <v>2.8000000000000001E-2</v>
      </c>
      <c r="I8" s="15"/>
      <c r="J8" s="14"/>
    </row>
    <row r="9" spans="1:11" ht="10.5" customHeight="1" x14ac:dyDescent="0.25">
      <c r="A9" s="8" t="s">
        <v>32</v>
      </c>
      <c r="B9" s="13">
        <v>4.9261745135661894E-2</v>
      </c>
      <c r="C9" s="8" t="s">
        <v>58</v>
      </c>
      <c r="D9" s="13">
        <v>0.112</v>
      </c>
      <c r="F9" s="10"/>
      <c r="H9" s="10"/>
      <c r="J9" s="10"/>
    </row>
    <row r="10" spans="1:11" ht="10.5" customHeight="1" x14ac:dyDescent="0.25">
      <c r="A10" s="8" t="s">
        <v>33</v>
      </c>
      <c r="B10" s="13">
        <v>5.7636449821109347E-2</v>
      </c>
      <c r="C10" s="8" t="s">
        <v>59</v>
      </c>
      <c r="D10" s="13">
        <v>3.0000000000000001E-3</v>
      </c>
      <c r="E10" s="8"/>
      <c r="F10" s="17"/>
      <c r="J10" s="19"/>
    </row>
    <row r="11" spans="1:11" ht="10.5" customHeight="1" x14ac:dyDescent="0.25">
      <c r="A11" s="8" t="s">
        <v>34</v>
      </c>
      <c r="B11" s="13">
        <v>1.7145893583385231E-2</v>
      </c>
      <c r="C11" s="8" t="s">
        <v>60</v>
      </c>
      <c r="D11" s="18">
        <v>1</v>
      </c>
      <c r="E11" s="8"/>
      <c r="F11" s="17"/>
      <c r="J11" s="19"/>
    </row>
    <row r="12" spans="1:11" ht="10.5" customHeight="1" x14ac:dyDescent="0.25">
      <c r="A12" s="8" t="s">
        <v>35</v>
      </c>
      <c r="B12" s="13">
        <v>3.9331990287712643E-2</v>
      </c>
      <c r="C12" s="8"/>
      <c r="D12" s="13"/>
      <c r="F12" s="22"/>
      <c r="G12" s="23"/>
      <c r="H12" s="23"/>
      <c r="I12" s="13"/>
      <c r="J12" s="19"/>
    </row>
    <row r="13" spans="1:11" ht="10.5" customHeight="1" x14ac:dyDescent="0.25">
      <c r="A13" s="8" t="s">
        <v>7</v>
      </c>
      <c r="B13" s="13">
        <v>3.7134623094165313E-2</v>
      </c>
      <c r="C13" s="25"/>
      <c r="D13" s="10"/>
      <c r="F13" s="22"/>
      <c r="G13" s="23"/>
      <c r="H13" s="23"/>
      <c r="I13" s="13"/>
      <c r="J13" s="19"/>
    </row>
    <row r="14" spans="1:11" ht="10.5" customHeight="1" x14ac:dyDescent="0.25">
      <c r="A14" s="8" t="s">
        <v>8</v>
      </c>
      <c r="B14" s="13">
        <v>4.3339695570722953E-2</v>
      </c>
      <c r="D14" s="13"/>
      <c r="F14" s="22"/>
      <c r="G14" s="23"/>
      <c r="H14" s="23"/>
      <c r="I14" s="13"/>
      <c r="J14" s="19"/>
    </row>
    <row r="15" spans="1:11" ht="10.5" customHeight="1" x14ac:dyDescent="0.25">
      <c r="A15" s="7" t="s">
        <v>9</v>
      </c>
      <c r="B15" s="13">
        <v>1.8867353653832093E-2</v>
      </c>
      <c r="C15" s="8"/>
      <c r="D15" s="20"/>
      <c r="F15" s="23"/>
      <c r="G15" s="23"/>
      <c r="H15" s="23"/>
      <c r="I15" s="13"/>
    </row>
    <row r="16" spans="1:11" ht="10.5" customHeight="1" x14ac:dyDescent="0.25">
      <c r="A16" s="7" t="s">
        <v>10</v>
      </c>
      <c r="B16" s="13">
        <v>1.4917639702378402E-2</v>
      </c>
      <c r="C16" s="8"/>
      <c r="D16" s="20"/>
      <c r="F16" s="23"/>
      <c r="G16" s="23"/>
      <c r="H16" s="23"/>
      <c r="I16" s="13"/>
    </row>
    <row r="17" spans="1:5" ht="10.5" customHeight="1" x14ac:dyDescent="0.25">
      <c r="A17" s="7" t="s">
        <v>11</v>
      </c>
      <c r="B17" s="13">
        <v>8.4276532925208827E-3</v>
      </c>
      <c r="C17" s="8"/>
      <c r="D17" s="20"/>
      <c r="E17" s="13"/>
    </row>
    <row r="18" spans="1:5" ht="10.5" customHeight="1" x14ac:dyDescent="0.25">
      <c r="A18" s="7" t="s">
        <v>12</v>
      </c>
      <c r="B18" s="13">
        <v>4.0830309799778627E-2</v>
      </c>
      <c r="C18" s="8"/>
      <c r="D18" s="20"/>
      <c r="E18" s="13"/>
    </row>
    <row r="19" spans="1:5" ht="10.5" customHeight="1" x14ac:dyDescent="0.25">
      <c r="A19" s="7" t="s">
        <v>13</v>
      </c>
      <c r="B19" s="13">
        <v>8.1597585543517447E-3</v>
      </c>
      <c r="C19" s="8"/>
      <c r="D19" s="20"/>
      <c r="E19" s="13"/>
    </row>
    <row r="20" spans="1:5" ht="10.5" customHeight="1" x14ac:dyDescent="0.25">
      <c r="A20" s="7" t="s">
        <v>14</v>
      </c>
      <c r="B20" s="13">
        <v>2.4873238513303968E-2</v>
      </c>
      <c r="C20" s="8"/>
      <c r="D20" s="20"/>
      <c r="E20" s="13"/>
    </row>
    <row r="21" spans="1:5" ht="10.5" customHeight="1" x14ac:dyDescent="0.25">
      <c r="A21" s="7" t="s">
        <v>15</v>
      </c>
      <c r="B21" s="13">
        <v>3.2438585919200423E-2</v>
      </c>
      <c r="C21" s="8"/>
      <c r="D21" s="20"/>
      <c r="E21" s="13"/>
    </row>
    <row r="22" spans="1:5" ht="10.5" customHeight="1" x14ac:dyDescent="0.25">
      <c r="A22" s="7" t="s">
        <v>16</v>
      </c>
      <c r="B22" s="13">
        <v>3.7403778513455249E-2</v>
      </c>
      <c r="C22" s="8"/>
      <c r="E22" s="13"/>
    </row>
    <row r="23" spans="1:5" ht="10.5" customHeight="1" x14ac:dyDescent="0.25">
      <c r="A23" s="7" t="s">
        <v>17</v>
      </c>
      <c r="B23" s="13">
        <v>1.1699751141546755E-2</v>
      </c>
      <c r="D23" s="20"/>
      <c r="E23" s="13"/>
    </row>
    <row r="24" spans="1:5" ht="10.5" customHeight="1" x14ac:dyDescent="0.25">
      <c r="A24" s="7" t="s">
        <v>18</v>
      </c>
      <c r="B24" s="13">
        <v>1.4301796974869583E-2</v>
      </c>
      <c r="D24" s="21"/>
    </row>
    <row r="25" spans="1:5" ht="10.5" customHeight="1" x14ac:dyDescent="0.25">
      <c r="A25" s="7" t="s">
        <v>19</v>
      </c>
      <c r="B25" s="13">
        <v>1.4870994500908952E-2</v>
      </c>
      <c r="D25" s="10"/>
    </row>
    <row r="26" spans="1:5" ht="10.5" customHeight="1" x14ac:dyDescent="0.25">
      <c r="A26" s="7" t="s">
        <v>20</v>
      </c>
      <c r="B26" s="13">
        <v>1.5952658902551872E-2</v>
      </c>
      <c r="D26" s="10"/>
    </row>
    <row r="27" spans="1:5" ht="10.5" customHeight="1" x14ac:dyDescent="0.25">
      <c r="A27" s="7" t="s">
        <v>36</v>
      </c>
      <c r="B27" s="13">
        <v>5.0573483841850078E-2</v>
      </c>
      <c r="D27" s="10"/>
    </row>
    <row r="28" spans="1:5" ht="10.5" customHeight="1" x14ac:dyDescent="0.25">
      <c r="A28" s="7" t="s">
        <v>21</v>
      </c>
      <c r="B28" s="13">
        <v>3.3026693662051736E-2</v>
      </c>
      <c r="D28" s="10"/>
    </row>
    <row r="29" spans="1:5" ht="10.5" customHeight="1" x14ac:dyDescent="0.25">
      <c r="A29" s="7" t="s">
        <v>22</v>
      </c>
      <c r="B29" s="13">
        <v>2.5352927679766823E-2</v>
      </c>
      <c r="D29" s="10"/>
    </row>
    <row r="30" spans="1:5" ht="10.5" customHeight="1" x14ac:dyDescent="0.25">
      <c r="A30" s="7" t="s">
        <v>23</v>
      </c>
      <c r="B30" s="13">
        <v>1.8439982753882266E-2</v>
      </c>
      <c r="D30" s="10"/>
    </row>
    <row r="31" spans="1:5" ht="10.5" customHeight="1" x14ac:dyDescent="0.25">
      <c r="A31" s="7" t="s">
        <v>24</v>
      </c>
      <c r="B31" s="13">
        <v>3.3391030505961761E-2</v>
      </c>
      <c r="D31" s="10"/>
    </row>
    <row r="32" spans="1:5" ht="10.5" customHeight="1" x14ac:dyDescent="0.25">
      <c r="A32" s="7" t="s">
        <v>25</v>
      </c>
      <c r="B32" s="13">
        <v>2.8344523979415597E-2</v>
      </c>
      <c r="D32" s="10"/>
    </row>
    <row r="33" spans="1:4" ht="10.5" customHeight="1" x14ac:dyDescent="0.25">
      <c r="A33" s="7" t="s">
        <v>45</v>
      </c>
      <c r="B33" s="18">
        <v>1</v>
      </c>
      <c r="D33" s="11"/>
    </row>
    <row r="34" spans="1:4" ht="10.5" customHeight="1" x14ac:dyDescent="0.25">
      <c r="B34" s="16"/>
    </row>
    <row r="35" spans="1:4" ht="10.5" customHeight="1" x14ac:dyDescent="0.25">
      <c r="B3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8BFD-1849-4ED6-98C1-05F3225FBD40}">
  <dimension ref="A1:I33"/>
  <sheetViews>
    <sheetView topLeftCell="C1" workbookViewId="0">
      <selection activeCell="I40" sqref="I40"/>
    </sheetView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24" t="s">
        <v>69</v>
      </c>
      <c r="C1" s="24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ht="10.5" customHeight="1" x14ac:dyDescent="0.25">
      <c r="A2" s="8" t="s">
        <v>75</v>
      </c>
      <c r="B2" s="13">
        <v>0.33153023781507401</v>
      </c>
      <c r="C2" s="7" t="s">
        <v>3</v>
      </c>
      <c r="D2" s="19">
        <v>0.48836532867946481</v>
      </c>
      <c r="E2" s="19">
        <v>0.29761489237929029</v>
      </c>
      <c r="F2" s="19">
        <v>0.15375218150087261</v>
      </c>
      <c r="G2" s="19">
        <v>4.0081442699243748E-2</v>
      </c>
      <c r="H2" s="19">
        <v>2.0186154741128563E-2</v>
      </c>
      <c r="I2" s="19">
        <f>SUM(D2:H2)</f>
        <v>1</v>
      </c>
    </row>
    <row r="3" spans="1:9" ht="10.5" customHeight="1" x14ac:dyDescent="0.25">
      <c r="A3" s="8" t="s">
        <v>76</v>
      </c>
      <c r="B3" s="13">
        <v>0.21677723932206189</v>
      </c>
      <c r="C3" s="8" t="s">
        <v>4</v>
      </c>
      <c r="D3" s="19">
        <v>0.72865956727518588</v>
      </c>
      <c r="E3" s="19">
        <v>0.16970926301555106</v>
      </c>
      <c r="F3" s="19">
        <v>7.830459770114942E-2</v>
      </c>
      <c r="G3" s="19">
        <v>1.7072346179851251E-2</v>
      </c>
      <c r="H3" s="19">
        <v>6.2542258282623393E-3</v>
      </c>
      <c r="I3" s="19">
        <f t="shared" ref="I3:I32" si="0">SUM(D3:H3)</f>
        <v>0.99999999999999978</v>
      </c>
    </row>
    <row r="4" spans="1:9" ht="10.5" customHeight="1" x14ac:dyDescent="0.25">
      <c r="A4" s="8" t="s">
        <v>77</v>
      </c>
      <c r="B4" s="13">
        <v>0.20181057884849612</v>
      </c>
      <c r="C4" s="8" t="s">
        <v>5</v>
      </c>
      <c r="D4" s="19">
        <v>0.47654604185197325</v>
      </c>
      <c r="E4" s="19">
        <v>0.28758016946772152</v>
      </c>
      <c r="F4" s="19">
        <v>0.15902813538692009</v>
      </c>
      <c r="G4" s="19">
        <v>4.8359159215392536E-2</v>
      </c>
      <c r="H4" s="19">
        <v>2.8486494077992603E-2</v>
      </c>
      <c r="I4" s="19">
        <f t="shared" si="0"/>
        <v>1</v>
      </c>
    </row>
    <row r="5" spans="1:9" ht="10.5" customHeight="1" x14ac:dyDescent="0.25">
      <c r="A5" s="8" t="s">
        <v>78</v>
      </c>
      <c r="B5" s="13">
        <v>0.10393700584215849</v>
      </c>
      <c r="C5" s="8" t="s">
        <v>29</v>
      </c>
      <c r="D5" s="19">
        <v>0.21104862719153158</v>
      </c>
      <c r="E5" s="19">
        <v>0.24110391758423516</v>
      </c>
      <c r="F5" s="19">
        <v>0.28543074523888284</v>
      </c>
      <c r="G5" s="19">
        <v>0.14073058929162138</v>
      </c>
      <c r="H5" s="19">
        <v>0.12168612069372903</v>
      </c>
      <c r="I5" s="19">
        <f t="shared" si="0"/>
        <v>1</v>
      </c>
    </row>
    <row r="6" spans="1:9" ht="10.5" customHeight="1" x14ac:dyDescent="0.25">
      <c r="A6" s="8" t="s">
        <v>79</v>
      </c>
      <c r="B6" s="13">
        <v>5.4952158295658637E-2</v>
      </c>
      <c r="C6" s="8" t="s">
        <v>30</v>
      </c>
      <c r="D6" s="19">
        <v>0.31797844123136826</v>
      </c>
      <c r="E6" s="19">
        <v>0.24929224009359399</v>
      </c>
      <c r="F6" s="19">
        <v>0.26111651916086914</v>
      </c>
      <c r="G6" s="19">
        <v>9.7059112464612005E-2</v>
      </c>
      <c r="H6" s="19">
        <v>7.4553687049556588E-2</v>
      </c>
      <c r="I6" s="19">
        <f t="shared" si="0"/>
        <v>1</v>
      </c>
    </row>
    <row r="7" spans="1:9" ht="10.5" customHeight="1" x14ac:dyDescent="0.25">
      <c r="A7" s="8" t="s">
        <v>80</v>
      </c>
      <c r="B7" s="13">
        <v>2.8635995334530668E-2</v>
      </c>
      <c r="C7" s="8" t="s">
        <v>6</v>
      </c>
      <c r="D7" s="19">
        <v>0.77862636669848873</v>
      </c>
      <c r="E7" s="19">
        <v>0.13556208008357801</v>
      </c>
      <c r="F7" s="19">
        <v>6.0846227281733521E-2</v>
      </c>
      <c r="G7" s="19">
        <v>1.7021813138317993E-2</v>
      </c>
      <c r="H7" s="19">
        <v>7.9435127978817292E-3</v>
      </c>
      <c r="I7" s="19">
        <f t="shared" si="0"/>
        <v>0.99999999999999989</v>
      </c>
    </row>
    <row r="8" spans="1:9" ht="10.5" customHeight="1" x14ac:dyDescent="0.25">
      <c r="A8" s="8" t="s">
        <v>81</v>
      </c>
      <c r="B8" s="13">
        <v>1.9272800933093869E-2</v>
      </c>
      <c r="C8" s="8" t="s">
        <v>31</v>
      </c>
      <c r="D8" s="19">
        <v>9.5876039966115198E-2</v>
      </c>
      <c r="E8" s="19">
        <v>0.16135112846491745</v>
      </c>
      <c r="F8" s="19">
        <v>0.24779664630212453</v>
      </c>
      <c r="G8" s="19">
        <v>0.19008028005452984</v>
      </c>
      <c r="H8" s="19">
        <v>0.30489590521231297</v>
      </c>
      <c r="I8" s="19">
        <f t="shared" si="0"/>
        <v>1</v>
      </c>
    </row>
    <row r="9" spans="1:9" ht="10.5" customHeight="1" x14ac:dyDescent="0.25">
      <c r="A9" s="8" t="s">
        <v>82</v>
      </c>
      <c r="B9" s="13">
        <v>1.2081062529675274E-2</v>
      </c>
      <c r="C9" s="8" t="s">
        <v>32</v>
      </c>
      <c r="D9" s="19">
        <v>9.8248386671934678E-3</v>
      </c>
      <c r="E9" s="19">
        <v>2.3850915316739101E-2</v>
      </c>
      <c r="F9" s="19">
        <v>0.10996970894244699</v>
      </c>
      <c r="G9" s="19">
        <v>0.14513367575398392</v>
      </c>
      <c r="H9" s="19">
        <v>0.71122086131963647</v>
      </c>
      <c r="I9" s="19">
        <f t="shared" si="0"/>
        <v>1</v>
      </c>
    </row>
    <row r="10" spans="1:9" ht="10.5" customHeight="1" x14ac:dyDescent="0.25">
      <c r="A10" s="8" t="s">
        <v>83</v>
      </c>
      <c r="B10" s="13">
        <v>9.519312152928304E-3</v>
      </c>
      <c r="C10" s="8" t="s">
        <v>33</v>
      </c>
      <c r="D10" s="19">
        <v>6.1898983423390418E-2</v>
      </c>
      <c r="E10" s="19">
        <v>0.1705971242787801</v>
      </c>
      <c r="F10" s="19">
        <v>0.26990795860426781</v>
      </c>
      <c r="G10" s="19">
        <v>0.19345865005952925</v>
      </c>
      <c r="H10" s="19">
        <v>0.30413728363403242</v>
      </c>
      <c r="I10" s="19">
        <f t="shared" si="0"/>
        <v>1</v>
      </c>
    </row>
    <row r="11" spans="1:9" ht="10.5" customHeight="1" x14ac:dyDescent="0.25">
      <c r="A11" s="8" t="s">
        <v>84</v>
      </c>
      <c r="B11" s="13">
        <v>5.8299013232592225E-3</v>
      </c>
      <c r="C11" s="8" t="s">
        <v>34</v>
      </c>
      <c r="D11" s="19">
        <v>0.20137543219727194</v>
      </c>
      <c r="E11" s="19">
        <v>0.26425776055321248</v>
      </c>
      <c r="F11" s="19">
        <v>0.29746570918347964</v>
      </c>
      <c r="G11" s="19">
        <v>0.11250427447851362</v>
      </c>
      <c r="H11" s="19">
        <v>0.12439682358752233</v>
      </c>
      <c r="I11" s="19">
        <f t="shared" si="0"/>
        <v>1</v>
      </c>
    </row>
    <row r="12" spans="1:9" ht="10.5" customHeight="1" x14ac:dyDescent="0.25">
      <c r="A12" s="8" t="s">
        <v>85</v>
      </c>
      <c r="B12" s="13">
        <v>3.9377799797692039E-3</v>
      </c>
      <c r="C12" s="8" t="s">
        <v>35</v>
      </c>
      <c r="D12" s="19">
        <v>0.39631566674439522</v>
      </c>
      <c r="E12" s="19">
        <v>0.30449048935674072</v>
      </c>
      <c r="F12" s="19">
        <v>0.18879709517305707</v>
      </c>
      <c r="G12" s="19">
        <v>6.2993437489589924E-2</v>
      </c>
      <c r="H12" s="19">
        <v>4.7403311236217063E-2</v>
      </c>
      <c r="I12" s="19">
        <f t="shared" si="0"/>
        <v>1</v>
      </c>
    </row>
    <row r="13" spans="1:9" ht="10.5" customHeight="1" x14ac:dyDescent="0.25">
      <c r="A13" s="8" t="s">
        <v>86</v>
      </c>
      <c r="B13" s="13">
        <v>2.271448772733841E-3</v>
      </c>
      <c r="C13" s="8" t="s">
        <v>7</v>
      </c>
      <c r="D13" s="19">
        <v>0.44863511407609741</v>
      </c>
      <c r="E13" s="19">
        <v>0.29290329358617428</v>
      </c>
      <c r="F13" s="19">
        <v>0.17684859309064804</v>
      </c>
      <c r="G13" s="19">
        <v>4.9132391308154298E-2</v>
      </c>
      <c r="H13" s="19">
        <v>3.2480607938925952E-2</v>
      </c>
      <c r="I13" s="19">
        <f t="shared" si="0"/>
        <v>1</v>
      </c>
    </row>
    <row r="14" spans="1:9" ht="10.5" customHeight="1" x14ac:dyDescent="0.25">
      <c r="A14" s="7" t="s">
        <v>87</v>
      </c>
      <c r="B14" s="13">
        <v>2.0792045994095913E-3</v>
      </c>
      <c r="C14" s="8" t="s">
        <v>8</v>
      </c>
      <c r="D14" s="19">
        <v>0.16729594080274152</v>
      </c>
      <c r="E14" s="19">
        <v>0.19167841817161746</v>
      </c>
      <c r="F14" s="19">
        <v>0.31427315046475307</v>
      </c>
      <c r="G14" s="19">
        <v>0.18367223157288207</v>
      </c>
      <c r="H14" s="19">
        <v>0.14308025898800589</v>
      </c>
      <c r="I14" s="19">
        <f t="shared" si="0"/>
        <v>1</v>
      </c>
    </row>
    <row r="15" spans="1:9" ht="10.5" customHeight="1" x14ac:dyDescent="0.25">
      <c r="A15" s="7" t="s">
        <v>88</v>
      </c>
      <c r="B15" s="13">
        <v>1.4231229743399188E-3</v>
      </c>
      <c r="C15" s="7" t="s">
        <v>9</v>
      </c>
      <c r="D15" s="19">
        <v>0.37072566371681415</v>
      </c>
      <c r="E15" s="19">
        <v>0.32060176991150441</v>
      </c>
      <c r="F15" s="19">
        <v>0.1951858407079646</v>
      </c>
      <c r="G15" s="19">
        <v>6.2973451327433622E-2</v>
      </c>
      <c r="H15" s="19">
        <v>5.0513274336283186E-2</v>
      </c>
      <c r="I15" s="19">
        <f t="shared" si="0"/>
        <v>1</v>
      </c>
    </row>
    <row r="16" spans="1:9" ht="10.5" customHeight="1" x14ac:dyDescent="0.25">
      <c r="A16" s="7" t="s">
        <v>89</v>
      </c>
      <c r="B16" s="13">
        <v>1.0799219669288412E-3</v>
      </c>
      <c r="C16" s="7" t="s">
        <v>10</v>
      </c>
      <c r="D16" s="19">
        <v>0.49828744272941594</v>
      </c>
      <c r="E16" s="19">
        <v>0.32084871669409726</v>
      </c>
      <c r="F16" s="19">
        <v>0.13028779858547218</v>
      </c>
      <c r="G16" s="19">
        <v>3.2427383123526533E-2</v>
      </c>
      <c r="H16" s="19">
        <v>1.81486588674881E-2</v>
      </c>
      <c r="I16" s="19">
        <f t="shared" si="0"/>
        <v>1</v>
      </c>
    </row>
    <row r="17" spans="1:9" ht="10.5" customHeight="1" x14ac:dyDescent="0.25">
      <c r="A17" s="7" t="s">
        <v>90</v>
      </c>
      <c r="B17" s="13">
        <v>5.9673107491587708E-4</v>
      </c>
      <c r="C17" s="7" t="s">
        <v>11</v>
      </c>
      <c r="D17" s="19">
        <v>0.81645471464019848</v>
      </c>
      <c r="E17" s="19">
        <v>0.12794665012406947</v>
      </c>
      <c r="F17" s="19">
        <v>4.5750620347394542E-2</v>
      </c>
      <c r="G17" s="19">
        <v>6.5136476426799006E-3</v>
      </c>
      <c r="H17" s="19">
        <v>3.334367245657568E-3</v>
      </c>
      <c r="I17" s="19">
        <f t="shared" si="0"/>
        <v>1</v>
      </c>
    </row>
    <row r="18" spans="1:9" ht="10.5" customHeight="1" x14ac:dyDescent="0.25">
      <c r="A18" s="7" t="s">
        <v>91</v>
      </c>
      <c r="B18" s="13">
        <v>7.7671806940401728E-4</v>
      </c>
      <c r="C18" s="7" t="s">
        <v>12</v>
      </c>
      <c r="D18" s="19">
        <v>0.44768205477452938</v>
      </c>
      <c r="E18" s="19">
        <v>0.28031003226800277</v>
      </c>
      <c r="F18" s="19">
        <v>0.17123121077978304</v>
      </c>
      <c r="G18" s="19">
        <v>5.754730748650095E-2</v>
      </c>
      <c r="H18" s="19">
        <v>4.3229394691183864E-2</v>
      </c>
      <c r="I18" s="19">
        <f t="shared" si="0"/>
        <v>1</v>
      </c>
    </row>
    <row r="19" spans="1:9" ht="10.5" customHeight="1" x14ac:dyDescent="0.25">
      <c r="A19" s="7" t="s">
        <v>92</v>
      </c>
      <c r="B19" s="13">
        <v>5.1996242852129398E-4</v>
      </c>
      <c r="C19" s="7" t="s">
        <v>13</v>
      </c>
      <c r="D19" s="19">
        <v>0.73549008589548048</v>
      </c>
      <c r="E19" s="19">
        <v>0.20205506943886972</v>
      </c>
      <c r="F19" s="19">
        <v>4.8807899173155658E-2</v>
      </c>
      <c r="G19" s="19">
        <v>9.7936902946134698E-3</v>
      </c>
      <c r="H19" s="19">
        <v>3.8532551978807095E-3</v>
      </c>
      <c r="I19" s="19">
        <f t="shared" si="0"/>
        <v>1</v>
      </c>
    </row>
    <row r="20" spans="1:9" ht="10.5" customHeight="1" x14ac:dyDescent="0.25">
      <c r="A20" s="7" t="s">
        <v>93</v>
      </c>
      <c r="B20" s="13">
        <v>6.696290332569517E-4</v>
      </c>
      <c r="C20" s="7" t="s">
        <v>14</v>
      </c>
      <c r="D20" s="19">
        <v>0.40725344418685211</v>
      </c>
      <c r="E20" s="19">
        <v>0.27199083326671464</v>
      </c>
      <c r="F20" s="19">
        <v>0.20483918245529886</v>
      </c>
      <c r="G20" s="19">
        <v>7.2800916673328539E-2</v>
      </c>
      <c r="H20" s="19">
        <v>4.3115623417805844E-2</v>
      </c>
      <c r="I20" s="19">
        <f t="shared" si="0"/>
        <v>1</v>
      </c>
    </row>
    <row r="21" spans="1:9" ht="10.5" customHeight="1" x14ac:dyDescent="0.25">
      <c r="A21" s="7" t="s">
        <v>94</v>
      </c>
      <c r="B21" s="13">
        <v>2.2991887037839848E-3</v>
      </c>
      <c r="C21" s="7" t="s">
        <v>15</v>
      </c>
      <c r="D21" s="19">
        <v>0.63530362736182677</v>
      </c>
      <c r="E21" s="19">
        <v>0.22513893098918863</v>
      </c>
      <c r="F21" s="19">
        <v>9.9565524906537334E-2</v>
      </c>
      <c r="G21" s="19">
        <v>2.4633727392139031E-2</v>
      </c>
      <c r="H21" s="19">
        <v>1.5358189350308174E-2</v>
      </c>
      <c r="I21" s="19">
        <f t="shared" si="0"/>
        <v>0.99999999999999989</v>
      </c>
    </row>
    <row r="22" spans="1:9" ht="10.5" customHeight="1" x14ac:dyDescent="0.25">
      <c r="A22" s="7" t="s">
        <v>37</v>
      </c>
      <c r="B22" s="12">
        <f>SUM(B2:B21)</f>
        <v>1</v>
      </c>
      <c r="C22" s="7" t="s">
        <v>16</v>
      </c>
      <c r="D22" s="19">
        <v>0.18384524251587006</v>
      </c>
      <c r="E22" s="19">
        <v>0.24520361430870158</v>
      </c>
      <c r="F22" s="19">
        <v>0.31032836454299506</v>
      </c>
      <c r="G22" s="19">
        <v>0.13871943132990291</v>
      </c>
      <c r="H22" s="19">
        <v>0.12190334730253037</v>
      </c>
      <c r="I22" s="19">
        <f t="shared" si="0"/>
        <v>1</v>
      </c>
    </row>
    <row r="23" spans="1:9" ht="10.5" customHeight="1" x14ac:dyDescent="0.25">
      <c r="C23" s="7" t="s">
        <v>17</v>
      </c>
      <c r="D23" s="19">
        <v>0.67504759771530964</v>
      </c>
      <c r="E23" s="19">
        <v>0.19207078060253108</v>
      </c>
      <c r="F23" s="19">
        <v>0.10258707582036063</v>
      </c>
      <c r="G23" s="19">
        <v>2.2566916787994176E-2</v>
      </c>
      <c r="H23" s="19">
        <v>7.7276290738044571E-3</v>
      </c>
      <c r="I23" s="19">
        <f t="shared" si="0"/>
        <v>0.99999999999999989</v>
      </c>
    </row>
    <row r="24" spans="1:9" ht="10.5" customHeight="1" x14ac:dyDescent="0.25">
      <c r="B24" s="10"/>
      <c r="C24" s="7" t="s">
        <v>18</v>
      </c>
      <c r="D24" s="19">
        <v>0.51156990439240679</v>
      </c>
      <c r="E24" s="19">
        <v>0.30451249364925409</v>
      </c>
      <c r="F24" s="19">
        <v>0.13094083414161009</v>
      </c>
      <c r="G24" s="19">
        <v>3.3855249180176433E-2</v>
      </c>
      <c r="H24" s="19">
        <v>1.9121518636552585E-2</v>
      </c>
      <c r="I24" s="19">
        <f t="shared" si="0"/>
        <v>1</v>
      </c>
    </row>
    <row r="25" spans="1:9" ht="10.5" customHeight="1" x14ac:dyDescent="0.25">
      <c r="B25" s="10"/>
      <c r="C25" s="7" t="s">
        <v>19</v>
      </c>
      <c r="D25" s="19">
        <v>0.70743532108069995</v>
      </c>
      <c r="E25" s="19">
        <v>0.20256511966150997</v>
      </c>
      <c r="F25" s="19">
        <v>6.6243554145180489E-2</v>
      </c>
      <c r="G25" s="19">
        <v>1.4764864031028252E-2</v>
      </c>
      <c r="H25" s="19">
        <v>8.9911410815813834E-3</v>
      </c>
      <c r="I25" s="19">
        <f t="shared" si="0"/>
        <v>1</v>
      </c>
    </row>
    <row r="26" spans="1:9" ht="10.5" customHeight="1" x14ac:dyDescent="0.25">
      <c r="B26" s="10"/>
      <c r="C26" s="7" t="s">
        <v>20</v>
      </c>
      <c r="D26" s="19">
        <v>0.6504446640316206</v>
      </c>
      <c r="E26" s="19">
        <v>0.1553030303030303</v>
      </c>
      <c r="F26" s="19">
        <v>0.11804183135704875</v>
      </c>
      <c r="G26" s="19">
        <v>4.9365942028985504E-2</v>
      </c>
      <c r="H26" s="19">
        <v>2.6844532279314888E-2</v>
      </c>
      <c r="I26" s="19">
        <f t="shared" si="0"/>
        <v>1</v>
      </c>
    </row>
    <row r="27" spans="1:9" ht="10.5" customHeight="1" x14ac:dyDescent="0.25">
      <c r="B27" s="10"/>
      <c r="C27" s="7" t="s">
        <v>36</v>
      </c>
      <c r="D27" s="19">
        <v>7.1028499973948833E-2</v>
      </c>
      <c r="E27" s="19">
        <v>0.16649299223675298</v>
      </c>
      <c r="F27" s="19">
        <v>0.3039780128171729</v>
      </c>
      <c r="G27" s="19">
        <v>0.19280466836867607</v>
      </c>
      <c r="H27" s="19">
        <v>0.26569582660344915</v>
      </c>
      <c r="I27" s="19">
        <f t="shared" si="0"/>
        <v>0.99999999999999989</v>
      </c>
    </row>
    <row r="28" spans="1:9" ht="10.5" customHeight="1" x14ac:dyDescent="0.25">
      <c r="B28" s="10"/>
      <c r="C28" s="7" t="s">
        <v>21</v>
      </c>
      <c r="D28" s="19">
        <v>0.52578679188730137</v>
      </c>
      <c r="E28" s="19">
        <v>0.27940853232091117</v>
      </c>
      <c r="F28" s="19">
        <v>0.13465880707363373</v>
      </c>
      <c r="G28" s="19">
        <v>3.9084823658707163E-2</v>
      </c>
      <c r="H28" s="19">
        <v>2.1061045059446497E-2</v>
      </c>
      <c r="I28" s="19">
        <f t="shared" si="0"/>
        <v>1</v>
      </c>
    </row>
    <row r="29" spans="1:9" ht="10.5" customHeight="1" x14ac:dyDescent="0.25">
      <c r="B29" s="10"/>
      <c r="C29" s="7" t="s">
        <v>22</v>
      </c>
      <c r="D29" s="19">
        <v>0.44795811518324608</v>
      </c>
      <c r="E29" s="19">
        <v>0.26887434554973821</v>
      </c>
      <c r="F29" s="19">
        <v>0.17052356020942408</v>
      </c>
      <c r="G29" s="19">
        <v>6.0209424083769635E-2</v>
      </c>
      <c r="H29" s="19">
        <v>5.243455497382199E-2</v>
      </c>
      <c r="I29" s="19">
        <f t="shared" si="0"/>
        <v>1</v>
      </c>
    </row>
    <row r="30" spans="1:9" ht="10.5" customHeight="1" x14ac:dyDescent="0.25">
      <c r="B30" s="10"/>
      <c r="C30" s="7" t="s">
        <v>23</v>
      </c>
      <c r="D30" s="19">
        <v>0.45320898444452357</v>
      </c>
      <c r="E30" s="19">
        <v>0.31199943046310469</v>
      </c>
      <c r="F30" s="19">
        <v>0.15619549353931583</v>
      </c>
      <c r="G30" s="19">
        <v>5.1507492969778947E-2</v>
      </c>
      <c r="H30" s="19">
        <v>2.7088598583276974E-2</v>
      </c>
      <c r="I30" s="19">
        <f t="shared" si="0"/>
        <v>1</v>
      </c>
    </row>
    <row r="31" spans="1:9" ht="10.5" customHeight="1" x14ac:dyDescent="0.25">
      <c r="B31" s="10"/>
      <c r="C31" s="7" t="s">
        <v>24</v>
      </c>
      <c r="D31" s="19">
        <v>0.43717282619351044</v>
      </c>
      <c r="E31" s="19">
        <v>0.30377413979021667</v>
      </c>
      <c r="F31" s="19">
        <v>0.18047250269581414</v>
      </c>
      <c r="G31" s="19">
        <v>4.9701009704930889E-2</v>
      </c>
      <c r="H31" s="19">
        <v>2.8879521615527891E-2</v>
      </c>
      <c r="I31" s="19">
        <f t="shared" si="0"/>
        <v>1</v>
      </c>
    </row>
    <row r="32" spans="1:9" ht="10.5" customHeight="1" x14ac:dyDescent="0.25">
      <c r="B32" s="10"/>
      <c r="C32" s="7" t="s">
        <v>25</v>
      </c>
      <c r="D32" s="19">
        <v>0.13125173338263843</v>
      </c>
      <c r="E32" s="19">
        <v>0.15616621983914208</v>
      </c>
      <c r="F32" s="19">
        <v>0.2524960709993529</v>
      </c>
      <c r="G32" s="19">
        <v>0.18572617176666359</v>
      </c>
      <c r="H32" s="19">
        <v>0.274359804012203</v>
      </c>
      <c r="I32" s="19">
        <f t="shared" si="0"/>
        <v>1</v>
      </c>
    </row>
    <row r="33" spans="4:8" ht="10.5" customHeight="1" x14ac:dyDescent="0.25">
      <c r="D33" s="12">
        <v>0.32740378039413737</v>
      </c>
      <c r="E33" s="12">
        <v>0.21807563418663131</v>
      </c>
      <c r="F33" s="12">
        <v>0.20294958597687363</v>
      </c>
      <c r="G33" s="12">
        <v>0.10467235882705722</v>
      </c>
      <c r="H33" s="12">
        <v>0.14689864061530047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146D-964F-4BEB-BAF6-E5757072CB2A}"/>
</file>

<file path=customXml/itemProps2.xml><?xml version="1.0" encoding="utf-8"?>
<ds:datastoreItem xmlns:ds="http://schemas.openxmlformats.org/officeDocument/2006/customXml" ds:itemID="{EF03A6C9-5E7B-4DA1-A616-754A30CCB407}"/>
</file>

<file path=customXml/itemProps3.xml><?xml version="1.0" encoding="utf-8"?>
<ds:datastoreItem xmlns:ds="http://schemas.openxmlformats.org/officeDocument/2006/customXml" ds:itemID="{2475518A-7177-46DD-9D51-43E79F482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LPT Table 2</vt:lpstr>
      <vt:lpstr>LPT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11 May 2022 - excel table</dc:title>
  <dc:subject>This document presents statistics on a number of aspects of LPT</dc:subject>
  <dc:creator>Revenue Commissioners</dc:creator>
  <cp:keywords>lpt, statistics, weekly update, may 2022</cp:keywords>
  <cp:lastModifiedBy>Heffernan, Michelle</cp:lastModifiedBy>
  <dcterms:created xsi:type="dcterms:W3CDTF">2020-05-12T11:17:19Z</dcterms:created>
  <dcterms:modified xsi:type="dcterms:W3CDTF">2022-05-11T11:05:14Z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10;#Publications|eebd9999-e6d9-454d-8e5e-511d54b35e81</vt:lpwstr>
  </property>
</Properties>
</file>