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Property statistics/Q3 2024/"/>
    </mc:Choice>
  </mc:AlternateContent>
  <xr:revisionPtr revIDLastSave="0" documentId="13_ncr:1_{CDC17F4E-747E-4245-98ED-0BED3D6A7AF4}" xr6:coauthVersionLast="47" xr6:coauthVersionMax="47" xr10:uidLastSave="{00000000-0000-0000-0000-000000000000}"/>
  <bookViews>
    <workbookView xWindow="375" yWindow="480" windowWidth="13920" windowHeight="14670" xr2:uid="{B76CEFCC-56AB-49F6-8B2A-A3F92E07ADC0}"/>
  </bookViews>
  <sheets>
    <sheet name="Cover" sheetId="1" r:id="rId1"/>
    <sheet name="LPT Table 2" sheetId="2" r:id="rId2"/>
    <sheet name="LPT Table 3" sheetId="4" r:id="rId3"/>
    <sheet name="LPT Table 4" sheetId="6" r:id="rId4"/>
    <sheet name="LPT Table 5" sheetId="5" r:id="rId5"/>
    <sheet name="VHT Table 1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" i="6" l="1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B1" i="6"/>
  <c r="A1" i="6"/>
</calcChain>
</file>

<file path=xl/sharedStrings.xml><?xml version="1.0" encoding="utf-8"?>
<sst xmlns="http://schemas.openxmlformats.org/spreadsheetml/2006/main" count="306" uniqueCount="122">
  <si>
    <t xml:space="preserve"> </t>
  </si>
  <si>
    <t>The caveats and notes in the statistics apply equally to the tables in this file.</t>
  </si>
  <si>
    <t>Local Authority of Property</t>
  </si>
  <si>
    <t>Exemptions Claimed</t>
  </si>
  <si>
    <t>Deferrals claimed</t>
  </si>
  <si>
    <t>Payment Method</t>
  </si>
  <si>
    <t>Number of Properties Owned</t>
  </si>
  <si>
    <t>Carlow</t>
  </si>
  <si>
    <t>Charitable recreational activities</t>
  </si>
  <si>
    <t>Deceased liable person</t>
  </si>
  <si>
    <t>Annual or Monthly Direct Debit</t>
  </si>
  <si>
    <t>Cavan</t>
  </si>
  <si>
    <t>Charity/Public Body owned for special needs</t>
  </si>
  <si>
    <t>Financial hardship</t>
  </si>
  <si>
    <t>Credit/Debit Card</t>
  </si>
  <si>
    <t>Clare</t>
  </si>
  <si>
    <t>Defective concrete blocks grant scheme</t>
  </si>
  <si>
    <t>Gross income*</t>
  </si>
  <si>
    <t>Deduction at Source</t>
  </si>
  <si>
    <t>Cork City</t>
  </si>
  <si>
    <t>Fully subject to commercial rates</t>
  </si>
  <si>
    <t>Insolvent liable person</t>
  </si>
  <si>
    <t>Service Provider</t>
  </si>
  <si>
    <t>Cork County</t>
  </si>
  <si>
    <t>Long term illness</t>
  </si>
  <si>
    <t>Mortgage*</t>
  </si>
  <si>
    <t>Cheque/Cash</t>
  </si>
  <si>
    <t>Over 10</t>
  </si>
  <si>
    <t>Donegal</t>
  </si>
  <si>
    <t>Pyrite damaged</t>
  </si>
  <si>
    <t>All Deferrals Claimed</t>
  </si>
  <si>
    <t>All Payment Methods</t>
  </si>
  <si>
    <t>Dublin City</t>
  </si>
  <si>
    <t>Registered nursing home</t>
  </si>
  <si>
    <t>Dun L/Rathdown</t>
  </si>
  <si>
    <t>Residence of a severely incapacitated individual</t>
  </si>
  <si>
    <t>Fingal</t>
  </si>
  <si>
    <t>North-South implementation bodies</t>
  </si>
  <si>
    <t>Galway City</t>
  </si>
  <si>
    <t>All Exemptions Claimed</t>
  </si>
  <si>
    <t>Galway County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</si>
  <si>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</si>
  <si>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</si>
  <si>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</si>
  <si>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</si>
  <si>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</si>
  <si>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</si>
  <si>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</si>
  <si>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</si>
  <si>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</si>
  <si>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</si>
  <si>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</si>
  <si>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</si>
  <si>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</si>
  <si>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</si>
  <si>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South Dublin</t>
  </si>
  <si>
    <t>Tipperary</t>
  </si>
  <si>
    <t>Waterford</t>
  </si>
  <si>
    <t>Westmeath</t>
  </si>
  <si>
    <t>Wexford</t>
  </si>
  <si>
    <t>Wicklow</t>
  </si>
  <si>
    <t>All LAs</t>
  </si>
  <si>
    <t>Band 1</t>
  </si>
  <si>
    <t>Band 2</t>
  </si>
  <si>
    <t>Band 3</t>
  </si>
  <si>
    <t>Band 4</t>
  </si>
  <si>
    <t>%</t>
  </si>
  <si>
    <t>All Councils</t>
  </si>
  <si>
    <t>Statistics</t>
  </si>
  <si>
    <t>Property Count</t>
  </si>
  <si>
    <t>Number of Properties</t>
  </si>
  <si>
    <t>Properties</t>
  </si>
  <si>
    <t xml:space="preserve">All </t>
  </si>
  <si>
    <t>Newly Liable</t>
  </si>
  <si>
    <t>LA/AHB</t>
  </si>
  <si>
    <t>Liability for LPT year 2023</t>
  </si>
  <si>
    <t>All (€m)</t>
  </si>
  <si>
    <t>All Properties</t>
  </si>
  <si>
    <t>All</t>
  </si>
  <si>
    <t>€m</t>
  </si>
  <si>
    <t>3-5</t>
  </si>
  <si>
    <t>6-10</t>
  </si>
  <si>
    <t>All Ranges</t>
  </si>
  <si>
    <t>Newly Liable Properties</t>
  </si>
  <si>
    <t>*</t>
  </si>
  <si>
    <t>Valuation Band</t>
  </si>
  <si>
    <t>New</t>
  </si>
  <si>
    <t>Band 5+</t>
  </si>
  <si>
    <t>All Bands</t>
  </si>
  <si>
    <t>1: €0-€200,000</t>
  </si>
  <si>
    <t>2: €200,001-€262,500</t>
  </si>
  <si>
    <t>3: €262,501-€350,000</t>
  </si>
  <si>
    <t>4: €350,001-€437,500</t>
  </si>
  <si>
    <t>5: €437,501-€525,000</t>
  </si>
  <si>
    <t>6: €525,501-€612,500</t>
  </si>
  <si>
    <t>7: €612,501-€700,000</t>
  </si>
  <si>
    <t>8: €700,001-€787,500</t>
  </si>
  <si>
    <t>Dún L/Rathdown</t>
  </si>
  <si>
    <t>9: €787,501-€875,000</t>
  </si>
  <si>
    <t>10: €875,001-€962,500</t>
  </si>
  <si>
    <t>11: €962,501-€1,050,000</t>
  </si>
  <si>
    <t>12: €1,050,001-€1,137,500</t>
  </si>
  <si>
    <t>13: €1,137,501-€1,225,000</t>
  </si>
  <si>
    <t>14: €1,225,001-€1,312,500</t>
  </si>
  <si>
    <t>15: €1,312,501-€1,400,000</t>
  </si>
  <si>
    <t>16: €1,400,001-€1,487,500</t>
  </si>
  <si>
    <t>17: €1,487,501-€1,575,000</t>
  </si>
  <si>
    <t>18: €1,575,001-€1,662,500</t>
  </si>
  <si>
    <t>19: €1,662,501-€1,750,000</t>
  </si>
  <si>
    <t>20: Over €1.75 million</t>
  </si>
  <si>
    <t>&lt;0.1%</t>
  </si>
  <si>
    <t>Property Tax</t>
  </si>
  <si>
    <t>Total properties declared as vacant</t>
  </si>
  <si>
    <t xml:space="preserve">Of which: liable for Vacant Homes Tax </t>
  </si>
  <si>
    <t xml:space="preserve">              exempt from Vacant Homes Tax</t>
  </si>
  <si>
    <t>Total net liability to Vacant Homes Tax (2024)</t>
  </si>
  <si>
    <t>Newly Liable for 2024 (€m)</t>
  </si>
  <si>
    <t>&lt;0.1</t>
  </si>
  <si>
    <t xml:space="preserve">            </t>
  </si>
  <si>
    <t>This file presents the tables published in the Property Tax Statistics Report dated 2nd October 2024.</t>
  </si>
  <si>
    <t>€2.3m</t>
  </si>
  <si>
    <t>https://www.revenue.ie/en/corporate/information-about-revenue/statistics/property-taxes/yearly-stats/2024/index.aspx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</si>
</sst>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i/>
      <sz val="9"/>
      <color theme="1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/>
    <xf numFmtId="0" fontId="2" fillId="2" borderId="0" xfId="3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0" fontId="0" fillId="0" borderId="0" xfId="0" applyNumberFormat="1"/>
    <xf numFmtId="9" fontId="6" fillId="0" borderId="0" xfId="2" applyFont="1" applyAlignment="1">
      <alignment horizontal="center" vertical="center"/>
    </xf>
    <xf numFmtId="2" fontId="0" fillId="0" borderId="0" xfId="0" applyNumberFormat="1"/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2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/>
    <xf numFmtId="9" fontId="6" fillId="0" borderId="0" xfId="0" applyNumberFormat="1" applyFont="1" applyAlignment="1">
      <alignment horizontal="center"/>
    </xf>
    <xf numFmtId="9" fontId="6" fillId="0" borderId="0" xfId="0" applyNumberFormat="1" applyFont="1"/>
    <xf numFmtId="3" fontId="6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164" fontId="0" fillId="0" borderId="0" xfId="2" applyNumberFormat="1" applyFont="1"/>
    <xf numFmtId="1" fontId="6" fillId="0" borderId="0" xfId="0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8" fillId="0" borderId="0" xfId="0" applyFont="1"/>
    <xf numFmtId="3" fontId="6" fillId="0" borderId="0" xfId="2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9" fontId="6" fillId="0" borderId="0" xfId="2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6" fillId="0" borderId="0" xfId="2" applyNumberFormat="1" applyFont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6D868-2167-494B-9249-675E65D94F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sp19app01prod/teams/AGSPDStrategyevaluationreporting/Shared%20Documents/Taxheads/LPT/04.Department%20of%20Housing/2023/Valuation%20band%20distribution.xlsx" TargetMode="External"/><Relationship Id="rId1" Type="http://schemas.openxmlformats.org/officeDocument/2006/relationships/externalLinkPath" Target="/teams/AGSPDStrategyevaluationreporting/Shared%20Documents/Taxheads/LPT/04.Department%20of%20Housing/2023/Valuation%20band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turn Received"/>
      <sheetName val="Add in LA owned"/>
      <sheetName val="Add in Prop No Return"/>
      <sheetName val="All props"/>
      <sheetName val="LPT report"/>
    </sheetNames>
    <sheetDataSet>
      <sheetData sheetId="0"/>
      <sheetData sheetId="1"/>
      <sheetData sheetId="2"/>
      <sheetData sheetId="3"/>
      <sheetData sheetId="4">
        <row r="149">
          <cell r="A149" t="str">
            <v>Local Authority of Property</v>
          </cell>
          <cell r="B149" t="str">
            <v>Band 1</v>
          </cell>
          <cell r="C149" t="str">
            <v>Band 2</v>
          </cell>
          <cell r="D149" t="str">
            <v>Band 3</v>
          </cell>
          <cell r="E149" t="str">
            <v>Band 4</v>
          </cell>
          <cell r="F149" t="str">
            <v>Band 5</v>
          </cell>
          <cell r="G149" t="str">
            <v>Band 6</v>
          </cell>
          <cell r="H149" t="str">
            <v>Band 7</v>
          </cell>
          <cell r="I149" t="str">
            <v>Band 8</v>
          </cell>
          <cell r="J149" t="str">
            <v>Band 9</v>
          </cell>
          <cell r="K149" t="str">
            <v>Band 10</v>
          </cell>
          <cell r="L149" t="str">
            <v>Band 11</v>
          </cell>
          <cell r="M149" t="str">
            <v>Band 12</v>
          </cell>
          <cell r="N149" t="str">
            <v>Band 13</v>
          </cell>
          <cell r="O149" t="str">
            <v>Band 14</v>
          </cell>
          <cell r="P149" t="str">
            <v>Band 15</v>
          </cell>
          <cell r="Q149" t="str">
            <v>Band 16</v>
          </cell>
          <cell r="R149" t="str">
            <v>Band 17</v>
          </cell>
          <cell r="S149" t="str">
            <v>Band 18</v>
          </cell>
          <cell r="T149" t="str">
            <v>Band 19</v>
          </cell>
          <cell r="U149" t="str">
            <v>Band 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venue.ie/en/corporate/information-about-revenue/statistics/property-taxes/yearly-stats/2024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1F3D-9CA8-4ED4-AC3A-A4F65E1404E1}">
  <dimension ref="A1:C9"/>
  <sheetViews>
    <sheetView tabSelected="1" workbookViewId="0">
      <selection activeCell="G17" sqref="G17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0</v>
      </c>
    </row>
    <row r="3" spans="1:3" ht="24.75" x14ac:dyDescent="0.3">
      <c r="C3" s="2" t="s">
        <v>111</v>
      </c>
    </row>
    <row r="5" spans="1:3" ht="24.75" x14ac:dyDescent="0.25">
      <c r="C5" s="3" t="s">
        <v>68</v>
      </c>
    </row>
    <row r="6" spans="1:3" ht="24.75" x14ac:dyDescent="0.25">
      <c r="C6" s="4"/>
    </row>
    <row r="7" spans="1:3" x14ac:dyDescent="0.25">
      <c r="C7" s="5" t="s">
        <v>119</v>
      </c>
    </row>
    <row r="8" spans="1:3" x14ac:dyDescent="0.25">
      <c r="C8" s="6" t="s">
        <v>121</v>
      </c>
    </row>
    <row r="9" spans="1:3" x14ac:dyDescent="0.25">
      <c r="C9" s="5" t="s">
        <v>1</v>
      </c>
    </row>
  </sheetData>
  <hyperlinks>
    <hyperlink ref="C8" r:id="rId1" xr:uid="{F5660E43-F3AA-47CB-9E09-A411E109E42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5EF6-CE6F-433B-9134-8614CF239C1E}">
  <dimension ref="A1:J68"/>
  <sheetViews>
    <sheetView topLeftCell="A34" zoomScaleNormal="100" workbookViewId="0">
      <selection activeCell="D52" sqref="D52"/>
    </sheetView>
  </sheetViews>
  <sheetFormatPr defaultColWidth="21.42578125" defaultRowHeight="14.1" customHeight="1" x14ac:dyDescent="0.25"/>
  <cols>
    <col min="1" max="1" width="24.5703125" style="7" bestFit="1" customWidth="1"/>
    <col min="2" max="2" width="21.42578125" style="7"/>
    <col min="3" max="3" width="24.7109375" style="7" customWidth="1"/>
    <col min="4" max="8" width="21.42578125" style="7"/>
    <col min="9" max="10" width="29.140625" style="7" customWidth="1"/>
    <col min="11" max="16384" width="21.42578125" style="7"/>
  </cols>
  <sheetData>
    <row r="1" spans="1:10" ht="14.1" customHeight="1" x14ac:dyDescent="0.25">
      <c r="A1" s="7" t="s">
        <v>71</v>
      </c>
      <c r="B1" s="7" t="s">
        <v>72</v>
      </c>
      <c r="C1" s="7" t="s">
        <v>73</v>
      </c>
      <c r="D1" s="7" t="s">
        <v>74</v>
      </c>
      <c r="I1" s="8"/>
    </row>
    <row r="2" spans="1:10" ht="14.1" customHeight="1" x14ac:dyDescent="0.25">
      <c r="A2" s="7" t="s">
        <v>7</v>
      </c>
      <c r="B2" s="9">
        <v>1.2E-2</v>
      </c>
      <c r="C2" s="9">
        <v>5.0000000000000001E-3</v>
      </c>
      <c r="D2" s="9">
        <v>1.4E-2</v>
      </c>
      <c r="F2" s="9"/>
      <c r="H2" s="9"/>
      <c r="I2" s="22"/>
      <c r="J2" s="9"/>
    </row>
    <row r="3" spans="1:10" ht="14.1" customHeight="1" x14ac:dyDescent="0.25">
      <c r="A3" s="10" t="s">
        <v>11</v>
      </c>
      <c r="B3" s="9">
        <v>1.4999999999999999E-2</v>
      </c>
      <c r="C3" s="9">
        <v>5.0000000000000001E-3</v>
      </c>
      <c r="D3" s="9">
        <v>1.2999999999999999E-2</v>
      </c>
      <c r="F3" s="9"/>
      <c r="G3" s="10"/>
      <c r="H3" s="9"/>
      <c r="I3" s="22"/>
      <c r="J3" s="9"/>
    </row>
    <row r="4" spans="1:10" ht="14.1" customHeight="1" x14ac:dyDescent="0.25">
      <c r="A4" s="10" t="s">
        <v>15</v>
      </c>
      <c r="B4" s="9">
        <v>2.7E-2</v>
      </c>
      <c r="C4" s="9">
        <v>8.0000000000000002E-3</v>
      </c>
      <c r="D4" s="9">
        <v>1.9E-2</v>
      </c>
      <c r="F4" s="9"/>
      <c r="G4" s="10"/>
      <c r="H4" s="9"/>
      <c r="I4" s="22"/>
      <c r="J4" s="9"/>
    </row>
    <row r="5" spans="1:10" ht="14.1" customHeight="1" x14ac:dyDescent="0.25">
      <c r="A5" s="10" t="s">
        <v>19</v>
      </c>
      <c r="B5" s="9">
        <v>4.3999999999999997E-2</v>
      </c>
      <c r="C5" s="9">
        <v>4.5999999999999999E-2</v>
      </c>
      <c r="D5" s="9">
        <v>6.8000000000000005E-2</v>
      </c>
      <c r="F5" s="9"/>
      <c r="G5" s="10"/>
      <c r="H5" s="9"/>
      <c r="I5" s="22"/>
      <c r="J5" s="9"/>
    </row>
    <row r="6" spans="1:10" ht="14.1" customHeight="1" x14ac:dyDescent="0.25">
      <c r="A6" s="10" t="s">
        <v>23</v>
      </c>
      <c r="B6" s="9">
        <v>7.0999999999999994E-2</v>
      </c>
      <c r="C6" s="9">
        <v>5.8000000000000003E-2</v>
      </c>
      <c r="D6" s="9">
        <v>5.5E-2</v>
      </c>
      <c r="F6" s="9"/>
      <c r="G6" s="10"/>
      <c r="H6" s="9"/>
      <c r="I6" s="22"/>
      <c r="J6" s="9"/>
    </row>
    <row r="7" spans="1:10" ht="14.1" customHeight="1" x14ac:dyDescent="0.25">
      <c r="A7" s="10" t="s">
        <v>28</v>
      </c>
      <c r="B7" s="9">
        <v>3.6999999999999998E-2</v>
      </c>
      <c r="C7" s="9">
        <v>1.0999999999999999E-2</v>
      </c>
      <c r="D7" s="9">
        <v>3.1E-2</v>
      </c>
      <c r="F7" s="11"/>
      <c r="G7" s="10"/>
      <c r="H7" s="11"/>
      <c r="I7" s="22"/>
      <c r="J7" s="20"/>
    </row>
    <row r="8" spans="1:10" ht="14.1" customHeight="1" x14ac:dyDescent="0.25">
      <c r="A8" s="10" t="s">
        <v>32</v>
      </c>
      <c r="B8" s="9">
        <v>0.122</v>
      </c>
      <c r="C8" s="9">
        <v>0.112</v>
      </c>
      <c r="D8" s="9">
        <v>0.182</v>
      </c>
      <c r="I8" s="12"/>
      <c r="J8" s="20"/>
    </row>
    <row r="9" spans="1:10" ht="14.1" customHeight="1" x14ac:dyDescent="0.25">
      <c r="A9" s="10" t="s">
        <v>34</v>
      </c>
      <c r="B9" s="9">
        <v>4.7E-2</v>
      </c>
      <c r="C9" s="9">
        <v>0.10199999999999999</v>
      </c>
      <c r="D9" s="9">
        <v>3.2000000000000001E-2</v>
      </c>
      <c r="G9" s="13"/>
      <c r="J9" s="13"/>
    </row>
    <row r="10" spans="1:10" ht="14.1" customHeight="1" x14ac:dyDescent="0.25">
      <c r="A10" s="10" t="s">
        <v>36</v>
      </c>
      <c r="B10" s="9">
        <v>5.7000000000000002E-2</v>
      </c>
      <c r="C10" s="9">
        <v>8.5999999999999993E-2</v>
      </c>
      <c r="D10" s="9">
        <v>4.9000000000000002E-2</v>
      </c>
      <c r="E10" s="10"/>
      <c r="F10" s="10"/>
      <c r="G10" s="14"/>
      <c r="J10" s="15"/>
    </row>
    <row r="11" spans="1:10" ht="14.1" customHeight="1" x14ac:dyDescent="0.25">
      <c r="A11" s="10" t="s">
        <v>38</v>
      </c>
      <c r="B11" s="9">
        <v>1.7000000000000001E-2</v>
      </c>
      <c r="C11" s="9">
        <v>0.02</v>
      </c>
      <c r="D11" s="9">
        <v>1.7000000000000001E-2</v>
      </c>
      <c r="E11" s="10"/>
      <c r="F11" s="10"/>
      <c r="G11" s="14"/>
      <c r="J11" s="15"/>
    </row>
    <row r="12" spans="1:10" ht="14.1" customHeight="1" x14ac:dyDescent="0.25">
      <c r="A12" s="10" t="s">
        <v>40</v>
      </c>
      <c r="B12" s="9">
        <v>3.6999999999999998E-2</v>
      </c>
      <c r="C12" s="9">
        <v>2.1999999999999999E-2</v>
      </c>
      <c r="D12" s="9">
        <v>1.7999999999999999E-2</v>
      </c>
      <c r="G12" s="16"/>
      <c r="H12" s="12"/>
      <c r="I12" s="9"/>
      <c r="J12" s="15"/>
    </row>
    <row r="13" spans="1:10" ht="14.1" customHeight="1" x14ac:dyDescent="0.25">
      <c r="A13" s="10" t="s">
        <v>41</v>
      </c>
      <c r="B13" s="9">
        <v>3.5999999999999997E-2</v>
      </c>
      <c r="C13" s="9">
        <v>1.6E-2</v>
      </c>
      <c r="D13" s="9">
        <v>2.9000000000000001E-2</v>
      </c>
      <c r="G13" s="16"/>
      <c r="H13" s="12"/>
      <c r="I13" s="9"/>
      <c r="J13" s="15"/>
    </row>
    <row r="14" spans="1:10" ht="14.1" customHeight="1" x14ac:dyDescent="0.25">
      <c r="A14" s="10" t="s">
        <v>42</v>
      </c>
      <c r="B14" s="9">
        <v>4.3999999999999997E-2</v>
      </c>
      <c r="C14" s="9">
        <v>0.107</v>
      </c>
      <c r="D14" s="9">
        <v>4.2000000000000003E-2</v>
      </c>
      <c r="G14" s="16"/>
      <c r="H14" s="12"/>
      <c r="I14" s="9"/>
      <c r="J14" s="15"/>
    </row>
    <row r="15" spans="1:10" ht="14.1" customHeight="1" x14ac:dyDescent="0.25">
      <c r="A15" s="7" t="s">
        <v>43</v>
      </c>
      <c r="B15" s="9">
        <v>1.9E-2</v>
      </c>
      <c r="C15" s="9">
        <v>0.01</v>
      </c>
      <c r="D15" s="9">
        <v>1.9E-2</v>
      </c>
      <c r="G15" s="12"/>
      <c r="H15" s="12"/>
      <c r="I15" s="9"/>
    </row>
    <row r="16" spans="1:10" ht="14.1" customHeight="1" x14ac:dyDescent="0.25">
      <c r="A16" s="7" t="s">
        <v>44</v>
      </c>
      <c r="B16" s="9">
        <v>1.6E-2</v>
      </c>
      <c r="C16" s="9">
        <v>2.1000000000000001E-2</v>
      </c>
      <c r="D16" s="9">
        <v>1.9E-2</v>
      </c>
      <c r="G16" s="12"/>
      <c r="H16" s="12"/>
      <c r="I16" s="9"/>
    </row>
    <row r="17" spans="1:10" ht="14.1" customHeight="1" x14ac:dyDescent="0.25">
      <c r="A17" s="7" t="s">
        <v>45</v>
      </c>
      <c r="B17" s="9">
        <v>8.0000000000000002E-3</v>
      </c>
      <c r="C17" s="9">
        <v>2E-3</v>
      </c>
      <c r="D17" s="9">
        <v>6.0000000000000001E-3</v>
      </c>
      <c r="E17" s="9"/>
      <c r="F17" s="9"/>
    </row>
    <row r="18" spans="1:10" ht="14.1" customHeight="1" x14ac:dyDescent="0.25">
      <c r="A18" s="7" t="s">
        <v>46</v>
      </c>
      <c r="B18" s="9">
        <v>0.04</v>
      </c>
      <c r="C18" s="9">
        <v>2.1999999999999999E-2</v>
      </c>
      <c r="D18" s="9">
        <v>3.5999999999999997E-2</v>
      </c>
      <c r="E18" s="9"/>
      <c r="F18" s="9"/>
    </row>
    <row r="19" spans="1:10" ht="14.1" customHeight="1" x14ac:dyDescent="0.25">
      <c r="A19" s="7" t="s">
        <v>47</v>
      </c>
      <c r="B19" s="9">
        <v>8.9999999999999993E-3</v>
      </c>
      <c r="C19" s="9">
        <v>3.0000000000000001E-3</v>
      </c>
      <c r="D19" s="9">
        <v>1.2999999999999999E-2</v>
      </c>
      <c r="E19" s="9"/>
      <c r="F19" s="9"/>
    </row>
    <row r="20" spans="1:10" ht="14.1" customHeight="1" x14ac:dyDescent="0.25">
      <c r="A20" s="7" t="s">
        <v>48</v>
      </c>
      <c r="B20" s="9">
        <v>2.5999999999999999E-2</v>
      </c>
      <c r="C20" s="9">
        <v>2.3E-2</v>
      </c>
      <c r="D20" s="9">
        <v>3.3000000000000002E-2</v>
      </c>
      <c r="E20" s="9"/>
      <c r="F20" s="9"/>
    </row>
    <row r="21" spans="1:10" ht="14.1" customHeight="1" x14ac:dyDescent="0.25">
      <c r="A21" s="7" t="s">
        <v>49</v>
      </c>
      <c r="B21" s="9">
        <v>0.03</v>
      </c>
      <c r="C21" s="9">
        <v>0.01</v>
      </c>
      <c r="D21" s="9">
        <v>1.6E-2</v>
      </c>
      <c r="E21" s="9"/>
      <c r="F21" s="9"/>
    </row>
    <row r="22" spans="1:10" ht="14.1" customHeight="1" x14ac:dyDescent="0.25">
      <c r="A22" s="7" t="s">
        <v>50</v>
      </c>
      <c r="B22" s="9">
        <v>3.7999999999999999E-2</v>
      </c>
      <c r="C22" s="9">
        <v>5.3999999999999999E-2</v>
      </c>
      <c r="D22" s="9">
        <v>0.03</v>
      </c>
      <c r="E22" s="9"/>
      <c r="F22" s="9"/>
    </row>
    <row r="23" spans="1:10" ht="14.1" customHeight="1" x14ac:dyDescent="0.25">
      <c r="A23" s="7" t="s">
        <v>51</v>
      </c>
      <c r="B23" s="9">
        <v>1.2E-2</v>
      </c>
      <c r="C23" s="9">
        <v>5.0000000000000001E-3</v>
      </c>
      <c r="D23" s="9">
        <v>1.0999999999999999E-2</v>
      </c>
      <c r="E23" s="9"/>
      <c r="F23" s="9"/>
    </row>
    <row r="24" spans="1:10" ht="14.1" customHeight="1" x14ac:dyDescent="0.25">
      <c r="A24" s="7" t="s">
        <v>52</v>
      </c>
      <c r="B24" s="9">
        <v>1.4E-2</v>
      </c>
      <c r="C24" s="9">
        <v>8.0000000000000002E-3</v>
      </c>
      <c r="D24" s="9">
        <v>1.4E-2</v>
      </c>
      <c r="J24" s="12"/>
    </row>
    <row r="25" spans="1:10" ht="14.1" customHeight="1" x14ac:dyDescent="0.25">
      <c r="A25" s="7" t="s">
        <v>53</v>
      </c>
      <c r="B25" s="9">
        <v>1.4E-2</v>
      </c>
      <c r="C25" s="9">
        <v>4.0000000000000001E-3</v>
      </c>
      <c r="D25" s="9">
        <v>8.0000000000000002E-3</v>
      </c>
    </row>
    <row r="26" spans="1:10" ht="14.1" customHeight="1" x14ac:dyDescent="0.25">
      <c r="A26" s="7" t="s">
        <v>54</v>
      </c>
      <c r="B26" s="9">
        <v>1.6E-2</v>
      </c>
      <c r="C26" s="9">
        <v>7.0000000000000001E-3</v>
      </c>
      <c r="D26" s="9">
        <v>1.4E-2</v>
      </c>
    </row>
    <row r="27" spans="1:10" ht="14.1" customHeight="1" x14ac:dyDescent="0.25">
      <c r="A27" s="7" t="s">
        <v>55</v>
      </c>
      <c r="B27" s="9">
        <v>5.2999999999999999E-2</v>
      </c>
      <c r="C27" s="9">
        <v>0.109</v>
      </c>
      <c r="D27" s="9">
        <v>6.6000000000000003E-2</v>
      </c>
    </row>
    <row r="28" spans="1:10" ht="14.1" customHeight="1" x14ac:dyDescent="0.25">
      <c r="A28" s="7" t="s">
        <v>56</v>
      </c>
      <c r="B28" s="9">
        <v>3.3000000000000002E-2</v>
      </c>
      <c r="C28" s="9">
        <v>1.2E-2</v>
      </c>
      <c r="D28" s="9">
        <v>3.4000000000000002E-2</v>
      </c>
    </row>
    <row r="29" spans="1:10" ht="14.1" customHeight="1" x14ac:dyDescent="0.25">
      <c r="A29" s="7" t="s">
        <v>57</v>
      </c>
      <c r="B29" s="9">
        <v>2.5999999999999999E-2</v>
      </c>
      <c r="C29" s="9">
        <v>0.02</v>
      </c>
      <c r="D29" s="9">
        <v>3.5000000000000003E-2</v>
      </c>
    </row>
    <row r="30" spans="1:10" ht="14.1" customHeight="1" x14ac:dyDescent="0.25">
      <c r="A30" s="7" t="s">
        <v>58</v>
      </c>
      <c r="B30" s="9">
        <v>1.7999999999999999E-2</v>
      </c>
      <c r="C30" s="9">
        <v>1.0999999999999999E-2</v>
      </c>
      <c r="D30" s="9">
        <v>1.2999999999999999E-2</v>
      </c>
    </row>
    <row r="31" spans="1:10" ht="14.1" customHeight="1" x14ac:dyDescent="0.25">
      <c r="A31" s="7" t="s">
        <v>59</v>
      </c>
      <c r="B31" s="9">
        <v>3.3000000000000002E-2</v>
      </c>
      <c r="C31" s="9">
        <v>2.4E-2</v>
      </c>
      <c r="D31" s="9">
        <v>3.2000000000000001E-2</v>
      </c>
    </row>
    <row r="32" spans="1:10" ht="14.1" customHeight="1" x14ac:dyDescent="0.25">
      <c r="A32" s="7" t="s">
        <v>60</v>
      </c>
      <c r="B32" s="9">
        <v>2.9000000000000001E-2</v>
      </c>
      <c r="C32" s="9">
        <v>5.6000000000000001E-2</v>
      </c>
      <c r="D32" s="9">
        <v>3.3000000000000002E-2</v>
      </c>
    </row>
    <row r="33" spans="1:4" ht="14.1" customHeight="1" x14ac:dyDescent="0.25">
      <c r="A33" s="7" t="s">
        <v>61</v>
      </c>
      <c r="B33" s="15">
        <v>1</v>
      </c>
      <c r="C33" s="15">
        <v>1</v>
      </c>
      <c r="D33" s="15">
        <v>1</v>
      </c>
    </row>
    <row r="34" spans="1:4" ht="14.1" customHeight="1" x14ac:dyDescent="0.25">
      <c r="A34" s="7" t="s">
        <v>70</v>
      </c>
      <c r="B34" s="20">
        <v>1985079</v>
      </c>
      <c r="C34" s="20">
        <v>26560</v>
      </c>
      <c r="D34" s="20">
        <v>199846</v>
      </c>
    </row>
    <row r="35" spans="1:4" ht="14.1" customHeight="1" x14ac:dyDescent="0.25">
      <c r="A35" s="23"/>
      <c r="B35" s="35"/>
      <c r="C35" s="34"/>
    </row>
    <row r="36" spans="1:4" ht="14.1" customHeight="1" x14ac:dyDescent="0.25">
      <c r="A36" s="7" t="s">
        <v>75</v>
      </c>
      <c r="B36" s="7" t="s">
        <v>76</v>
      </c>
      <c r="C36" s="7" t="s">
        <v>116</v>
      </c>
    </row>
    <row r="37" spans="1:4" ht="14.1" customHeight="1" x14ac:dyDescent="0.25">
      <c r="A37" s="7" t="s">
        <v>7</v>
      </c>
      <c r="B37" s="24">
        <v>4</v>
      </c>
      <c r="C37" s="25">
        <v>0.03</v>
      </c>
    </row>
    <row r="38" spans="1:4" ht="14.1" customHeight="1" x14ac:dyDescent="0.25">
      <c r="A38" s="10" t="s">
        <v>11</v>
      </c>
      <c r="B38" s="24">
        <v>5</v>
      </c>
      <c r="C38" s="25">
        <v>0.02</v>
      </c>
    </row>
    <row r="39" spans="1:4" ht="14.1" customHeight="1" x14ac:dyDescent="0.25">
      <c r="A39" s="10" t="s">
        <v>15</v>
      </c>
      <c r="B39" s="24">
        <v>11</v>
      </c>
      <c r="C39" s="25">
        <v>0.06</v>
      </c>
    </row>
    <row r="40" spans="1:4" ht="14.1" customHeight="1" x14ac:dyDescent="0.25">
      <c r="A40" s="10" t="s">
        <v>19</v>
      </c>
      <c r="B40" s="24">
        <v>25</v>
      </c>
      <c r="C40" s="25">
        <v>0.27</v>
      </c>
    </row>
    <row r="41" spans="1:4" ht="14.1" customHeight="1" x14ac:dyDescent="0.25">
      <c r="A41" s="10" t="s">
        <v>23</v>
      </c>
      <c r="B41" s="24">
        <v>37</v>
      </c>
      <c r="C41" s="25">
        <v>0.52</v>
      </c>
    </row>
    <row r="42" spans="1:4" ht="14.1" customHeight="1" x14ac:dyDescent="0.25">
      <c r="A42" s="10" t="s">
        <v>28</v>
      </c>
      <c r="B42" s="24">
        <v>11</v>
      </c>
      <c r="C42" s="25">
        <v>7.0000000000000007E-2</v>
      </c>
    </row>
    <row r="43" spans="1:4" ht="14.1" customHeight="1" x14ac:dyDescent="0.25">
      <c r="A43" s="10" t="s">
        <v>32</v>
      </c>
      <c r="B43" s="24">
        <v>84</v>
      </c>
      <c r="C43" s="25">
        <v>1.21</v>
      </c>
    </row>
    <row r="44" spans="1:4" ht="14.1" customHeight="1" x14ac:dyDescent="0.25">
      <c r="A44" s="10" t="s">
        <v>34</v>
      </c>
      <c r="B44" s="24">
        <v>53</v>
      </c>
      <c r="C44" s="25">
        <v>1.01</v>
      </c>
    </row>
    <row r="45" spans="1:4" ht="14.1" customHeight="1" x14ac:dyDescent="0.25">
      <c r="A45" s="10" t="s">
        <v>36</v>
      </c>
      <c r="B45" s="24">
        <v>41</v>
      </c>
      <c r="C45" s="25">
        <v>0.77</v>
      </c>
    </row>
    <row r="46" spans="1:4" ht="14.1" customHeight="1" x14ac:dyDescent="0.25">
      <c r="A46" s="10" t="s">
        <v>38</v>
      </c>
      <c r="B46" s="24">
        <v>9</v>
      </c>
      <c r="C46" s="25">
        <v>0.17</v>
      </c>
    </row>
    <row r="47" spans="1:4" ht="14.1" customHeight="1" x14ac:dyDescent="0.25">
      <c r="A47" s="10" t="s">
        <v>40</v>
      </c>
      <c r="B47" s="24">
        <v>16</v>
      </c>
      <c r="C47" s="25">
        <v>0.14000000000000001</v>
      </c>
      <c r="D47" s="10"/>
    </row>
    <row r="48" spans="1:4" ht="14.1" customHeight="1" x14ac:dyDescent="0.25">
      <c r="A48" s="10" t="s">
        <v>41</v>
      </c>
      <c r="B48" s="24">
        <v>15</v>
      </c>
      <c r="C48" s="25">
        <v>0.08</v>
      </c>
      <c r="D48" s="17"/>
    </row>
    <row r="49" spans="1:4" ht="14.1" customHeight="1" x14ac:dyDescent="0.25">
      <c r="A49" s="10" t="s">
        <v>42</v>
      </c>
      <c r="B49" s="24">
        <v>29</v>
      </c>
      <c r="C49" s="25">
        <v>1.02</v>
      </c>
    </row>
    <row r="50" spans="1:4" ht="14.1" customHeight="1" x14ac:dyDescent="0.25">
      <c r="A50" s="7" t="s">
        <v>43</v>
      </c>
      <c r="B50" s="24">
        <v>9</v>
      </c>
      <c r="C50" s="25">
        <v>0.09</v>
      </c>
      <c r="D50" s="10"/>
    </row>
    <row r="51" spans="1:4" ht="14.1" customHeight="1" x14ac:dyDescent="0.25">
      <c r="A51" s="7" t="s">
        <v>44</v>
      </c>
      <c r="B51" s="24">
        <v>6</v>
      </c>
      <c r="C51" s="25">
        <v>0.12</v>
      </c>
      <c r="D51" s="10"/>
    </row>
    <row r="52" spans="1:4" ht="14.1" customHeight="1" x14ac:dyDescent="0.25">
      <c r="A52" s="7" t="s">
        <v>45</v>
      </c>
      <c r="B52" s="24">
        <v>2</v>
      </c>
      <c r="C52" s="25">
        <v>0.01</v>
      </c>
      <c r="D52" s="10"/>
    </row>
    <row r="53" spans="1:4" ht="14.1" customHeight="1" x14ac:dyDescent="0.25">
      <c r="A53" s="7" t="s">
        <v>46</v>
      </c>
      <c r="B53" s="24">
        <v>18</v>
      </c>
      <c r="C53" s="25">
        <v>0.18</v>
      </c>
      <c r="D53" s="10"/>
    </row>
    <row r="54" spans="1:4" ht="14.1" customHeight="1" x14ac:dyDescent="0.25">
      <c r="A54" s="7" t="s">
        <v>47</v>
      </c>
      <c r="B54" s="24">
        <v>2</v>
      </c>
      <c r="C54" s="25">
        <v>0.01</v>
      </c>
      <c r="D54" s="10"/>
    </row>
    <row r="55" spans="1:4" ht="14.1" customHeight="1" x14ac:dyDescent="0.25">
      <c r="A55" s="7" t="s">
        <v>48</v>
      </c>
      <c r="B55" s="24">
        <v>10</v>
      </c>
      <c r="C55" s="25">
        <v>0.16</v>
      </c>
      <c r="D55" s="10"/>
    </row>
    <row r="56" spans="1:4" ht="14.1" customHeight="1" x14ac:dyDescent="0.25">
      <c r="A56" s="7" t="s">
        <v>49</v>
      </c>
      <c r="B56" s="24">
        <v>10</v>
      </c>
      <c r="C56" s="25">
        <v>0.06</v>
      </c>
      <c r="D56" s="10"/>
    </row>
    <row r="57" spans="1:4" ht="14.1" customHeight="1" x14ac:dyDescent="0.25">
      <c r="A57" s="7" t="s">
        <v>50</v>
      </c>
      <c r="B57" s="24">
        <v>21</v>
      </c>
      <c r="C57" s="25">
        <v>0.39</v>
      </c>
      <c r="D57" s="10"/>
    </row>
    <row r="58" spans="1:4" ht="14.1" customHeight="1" x14ac:dyDescent="0.25">
      <c r="A58" s="7" t="s">
        <v>51</v>
      </c>
      <c r="B58" s="24">
        <v>4</v>
      </c>
      <c r="C58" s="25">
        <v>0.03</v>
      </c>
    </row>
    <row r="59" spans="1:4" ht="14.1" customHeight="1" x14ac:dyDescent="0.25">
      <c r="A59" s="7" t="s">
        <v>52</v>
      </c>
      <c r="B59" s="24">
        <v>6</v>
      </c>
      <c r="C59" s="25">
        <v>0.06</v>
      </c>
    </row>
    <row r="60" spans="1:4" ht="14.1" customHeight="1" x14ac:dyDescent="0.25">
      <c r="A60" s="7" t="s">
        <v>53</v>
      </c>
      <c r="B60" s="24">
        <v>4</v>
      </c>
      <c r="C60" s="25">
        <v>0.02</v>
      </c>
    </row>
    <row r="61" spans="1:4" ht="14.1" customHeight="1" x14ac:dyDescent="0.25">
      <c r="A61" s="7" t="s">
        <v>54</v>
      </c>
      <c r="B61" s="24">
        <v>6</v>
      </c>
      <c r="C61" s="25">
        <v>0.03</v>
      </c>
    </row>
    <row r="62" spans="1:4" ht="14.1" customHeight="1" x14ac:dyDescent="0.25">
      <c r="A62" s="7" t="s">
        <v>55</v>
      </c>
      <c r="B62" s="24">
        <v>30</v>
      </c>
      <c r="C62" s="25">
        <v>0.9</v>
      </c>
    </row>
    <row r="63" spans="1:4" ht="14.1" customHeight="1" x14ac:dyDescent="0.25">
      <c r="A63" s="7" t="s">
        <v>56</v>
      </c>
      <c r="B63" s="24">
        <v>12</v>
      </c>
      <c r="C63" s="25">
        <v>0.05</v>
      </c>
    </row>
    <row r="64" spans="1:4" ht="14.1" customHeight="1" x14ac:dyDescent="0.25">
      <c r="A64" s="7" t="s">
        <v>57</v>
      </c>
      <c r="B64" s="24">
        <v>11</v>
      </c>
      <c r="C64" s="25">
        <v>0.15</v>
      </c>
    </row>
    <row r="65" spans="1:3" ht="14.1" customHeight="1" x14ac:dyDescent="0.25">
      <c r="A65" s="7" t="s">
        <v>58</v>
      </c>
      <c r="B65" s="24">
        <v>7</v>
      </c>
      <c r="C65" s="25">
        <v>7.0000000000000007E-2</v>
      </c>
    </row>
    <row r="66" spans="1:3" ht="14.1" customHeight="1" x14ac:dyDescent="0.25">
      <c r="A66" s="7" t="s">
        <v>59</v>
      </c>
      <c r="B66" s="24">
        <v>14</v>
      </c>
      <c r="C66" s="25">
        <v>0.17</v>
      </c>
    </row>
    <row r="67" spans="1:3" ht="14.1" customHeight="1" x14ac:dyDescent="0.25">
      <c r="A67" s="7" t="s">
        <v>60</v>
      </c>
      <c r="B67" s="24">
        <v>22</v>
      </c>
      <c r="C67" s="25">
        <v>0.46</v>
      </c>
    </row>
    <row r="68" spans="1:3" ht="14.1" customHeight="1" x14ac:dyDescent="0.25">
      <c r="A68" s="7" t="s">
        <v>61</v>
      </c>
      <c r="B68" s="24">
        <v>533</v>
      </c>
      <c r="C68" s="25">
        <v>8.33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896A-8844-4DA5-99BD-6E2AEB1BDB01}">
  <dimension ref="A1:U35"/>
  <sheetViews>
    <sheetView topLeftCell="F1" workbookViewId="0">
      <selection activeCell="J28" sqref="J28"/>
    </sheetView>
  </sheetViews>
  <sheetFormatPr defaultRowHeight="10.5" x14ac:dyDescent="0.15"/>
  <cols>
    <col min="1" max="1" width="21.7109375" style="7" bestFit="1" customWidth="1"/>
    <col min="2" max="6" width="21.42578125" style="7"/>
    <col min="7" max="7" width="26.5703125" style="7" bestFit="1" customWidth="1"/>
    <col min="8" max="10" width="21.42578125" style="7"/>
    <col min="11" max="18" width="9.28515625" style="18" bestFit="1" customWidth="1"/>
    <col min="19" max="19" width="13" style="18" bestFit="1" customWidth="1"/>
    <col min="20" max="21" width="9.28515625" style="18" bestFit="1" customWidth="1"/>
    <col min="22" max="16384" width="9.140625" style="18"/>
  </cols>
  <sheetData>
    <row r="1" spans="1:21" ht="14.1" customHeight="1" x14ac:dyDescent="0.15">
      <c r="A1" s="23" t="s">
        <v>77</v>
      </c>
    </row>
    <row r="2" spans="1:21" ht="14.1" customHeight="1" x14ac:dyDescent="0.15">
      <c r="B2" s="7" t="s">
        <v>3</v>
      </c>
      <c r="D2" s="7" t="s">
        <v>4</v>
      </c>
      <c r="E2" s="7" t="s">
        <v>78</v>
      </c>
      <c r="F2" s="7" t="s">
        <v>79</v>
      </c>
      <c r="G2" s="7" t="s">
        <v>5</v>
      </c>
      <c r="I2" s="8" t="s">
        <v>6</v>
      </c>
      <c r="J2" s="7" t="s">
        <v>69</v>
      </c>
    </row>
    <row r="3" spans="1:21" ht="14.1" customHeight="1" x14ac:dyDescent="0.15">
      <c r="B3" s="10" t="s">
        <v>8</v>
      </c>
      <c r="C3" s="9">
        <v>7.0000000000000001E-3</v>
      </c>
      <c r="D3" s="7" t="s">
        <v>9</v>
      </c>
      <c r="E3" s="9">
        <v>6.6000000000000003E-2</v>
      </c>
      <c r="F3" s="43">
        <v>0.2</v>
      </c>
      <c r="G3" s="7" t="s">
        <v>10</v>
      </c>
      <c r="H3" s="9">
        <v>0.45100000000000001</v>
      </c>
      <c r="I3" s="7">
        <v>1</v>
      </c>
      <c r="J3" s="9">
        <v>0.6296708271292305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4.1" customHeight="1" x14ac:dyDescent="0.15">
      <c r="B4" s="10" t="s">
        <v>12</v>
      </c>
      <c r="C4" s="9">
        <v>0.72799999999999998</v>
      </c>
      <c r="D4" s="7" t="s">
        <v>13</v>
      </c>
      <c r="E4" s="9">
        <v>3.4000000000000002E-2</v>
      </c>
      <c r="F4" s="43">
        <v>0.1</v>
      </c>
      <c r="G4" s="10" t="s">
        <v>14</v>
      </c>
      <c r="H4" s="9">
        <v>0.28599999999999998</v>
      </c>
      <c r="I4" s="7">
        <v>2</v>
      </c>
      <c r="J4" s="9">
        <v>0.12090535505763836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4.1" customHeight="1" x14ac:dyDescent="0.15">
      <c r="B5" s="10" t="s">
        <v>16</v>
      </c>
      <c r="C5" s="9">
        <v>2.3E-2</v>
      </c>
      <c r="D5" s="7" t="s">
        <v>17</v>
      </c>
      <c r="E5" s="9">
        <v>0.81799999999999995</v>
      </c>
      <c r="F5" s="43">
        <v>2.1</v>
      </c>
      <c r="G5" s="10" t="s">
        <v>18</v>
      </c>
      <c r="H5" s="9">
        <v>0.15</v>
      </c>
      <c r="I5" s="32" t="s">
        <v>80</v>
      </c>
      <c r="J5" s="9">
        <v>7.1917909963004498E-2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4.1" customHeight="1" x14ac:dyDescent="0.15">
      <c r="B6" s="10" t="s">
        <v>20</v>
      </c>
      <c r="C6" s="9">
        <v>4.1000000000000002E-2</v>
      </c>
      <c r="D6" s="7" t="s">
        <v>21</v>
      </c>
      <c r="E6" s="9">
        <v>3.4000000000000002E-2</v>
      </c>
      <c r="F6" s="43">
        <v>0.1</v>
      </c>
      <c r="G6" s="10" t="s">
        <v>22</v>
      </c>
      <c r="H6" s="9">
        <v>9.7000000000000003E-2</v>
      </c>
      <c r="I6" s="32" t="s">
        <v>81</v>
      </c>
      <c r="J6" s="9">
        <v>2.3937556302705502E-2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14.1" customHeight="1" x14ac:dyDescent="0.15">
      <c r="B7" s="10" t="s">
        <v>24</v>
      </c>
      <c r="C7" s="9">
        <v>8.6999999999999994E-2</v>
      </c>
      <c r="D7" s="7" t="s">
        <v>25</v>
      </c>
      <c r="E7" s="9">
        <v>4.9000000000000002E-2</v>
      </c>
      <c r="F7" s="43">
        <v>0.1</v>
      </c>
      <c r="G7" s="10" t="s">
        <v>26</v>
      </c>
      <c r="H7" s="9">
        <v>1.6E-2</v>
      </c>
      <c r="I7" s="32" t="s">
        <v>27</v>
      </c>
      <c r="J7" s="9">
        <v>0.15356835154742116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4.1" customHeight="1" x14ac:dyDescent="0.15">
      <c r="B8" s="10" t="s">
        <v>29</v>
      </c>
      <c r="C8" s="9">
        <v>3.9E-2</v>
      </c>
      <c r="D8" s="7" t="s">
        <v>30</v>
      </c>
      <c r="E8" s="11">
        <v>1</v>
      </c>
      <c r="F8" s="43">
        <v>2.6</v>
      </c>
      <c r="G8" s="10" t="s">
        <v>31</v>
      </c>
      <c r="H8" s="11">
        <v>1</v>
      </c>
      <c r="I8" s="32" t="s">
        <v>82</v>
      </c>
      <c r="J8" s="11">
        <v>1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4.1" customHeight="1" x14ac:dyDescent="0.15">
      <c r="B9" s="10" t="s">
        <v>33</v>
      </c>
      <c r="C9" s="9">
        <v>7.0000000000000001E-3</v>
      </c>
      <c r="D9" s="36" t="s">
        <v>70</v>
      </c>
      <c r="E9" s="37">
        <v>11906</v>
      </c>
      <c r="G9" s="22" t="s">
        <v>70</v>
      </c>
      <c r="H9" s="37">
        <v>1936723</v>
      </c>
      <c r="I9" s="22" t="s">
        <v>70</v>
      </c>
      <c r="J9" s="37">
        <v>1985079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14.1" customHeight="1" x14ac:dyDescent="0.25">
      <c r="B10" s="10" t="s">
        <v>35</v>
      </c>
      <c r="C10" s="9">
        <v>6.7000000000000004E-2</v>
      </c>
      <c r="G10" s="13"/>
      <c r="I10" s="3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4.1" customHeight="1" x14ac:dyDescent="0.25">
      <c r="B11" s="10" t="s">
        <v>37</v>
      </c>
      <c r="C11" s="9">
        <v>1E-3</v>
      </c>
      <c r="D11" s="10"/>
      <c r="E11" s="10"/>
      <c r="F11" s="10"/>
      <c r="G11" s="14"/>
      <c r="I11" s="3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14.1" customHeight="1" x14ac:dyDescent="0.25">
      <c r="B12" s="10" t="s">
        <v>39</v>
      </c>
      <c r="C12" s="15">
        <v>1</v>
      </c>
      <c r="D12" s="10"/>
      <c r="E12" s="10"/>
      <c r="F12" s="10"/>
      <c r="G12" s="14"/>
      <c r="I12" s="33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4.1" customHeight="1" x14ac:dyDescent="0.25">
      <c r="B13" s="36" t="s">
        <v>70</v>
      </c>
      <c r="C13" s="37">
        <v>36464</v>
      </c>
      <c r="G13" s="16"/>
      <c r="H13" s="12"/>
      <c r="I13" s="33"/>
      <c r="J13" s="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4.1" customHeight="1" x14ac:dyDescent="0.15">
      <c r="A14" s="23" t="s">
        <v>83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4.1" customHeight="1" x14ac:dyDescent="0.15">
      <c r="B15" s="7" t="s">
        <v>3</v>
      </c>
      <c r="D15" s="7" t="s">
        <v>4</v>
      </c>
      <c r="E15" s="7" t="s">
        <v>73</v>
      </c>
      <c r="F15" s="7" t="s">
        <v>79</v>
      </c>
      <c r="G15" s="7" t="s">
        <v>5</v>
      </c>
      <c r="I15" s="8" t="s">
        <v>6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4.1" customHeight="1" x14ac:dyDescent="0.15">
      <c r="B16" s="10" t="s">
        <v>8</v>
      </c>
      <c r="C16" s="9"/>
      <c r="D16" s="7" t="s">
        <v>9</v>
      </c>
      <c r="E16" s="9"/>
      <c r="F16" s="25">
        <v>0</v>
      </c>
      <c r="G16" s="7" t="s">
        <v>10</v>
      </c>
      <c r="H16" s="9">
        <v>0.68500000000000005</v>
      </c>
      <c r="I16" s="7">
        <v>1</v>
      </c>
      <c r="J16" s="9">
        <v>0.31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1" ht="14.1" customHeight="1" x14ac:dyDescent="0.15">
      <c r="B17" s="10" t="s">
        <v>12</v>
      </c>
      <c r="C17" s="9" t="s">
        <v>84</v>
      </c>
      <c r="D17" s="7" t="s">
        <v>13</v>
      </c>
      <c r="E17" s="9" t="s">
        <v>84</v>
      </c>
      <c r="F17" s="25"/>
      <c r="G17" s="10" t="s">
        <v>14</v>
      </c>
      <c r="H17" s="9">
        <v>0.25800000000000001</v>
      </c>
      <c r="I17" s="7">
        <v>2</v>
      </c>
      <c r="J17" s="9">
        <v>2.3E-2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 ht="14.1" customHeight="1" x14ac:dyDescent="0.15">
      <c r="B18" s="10" t="s">
        <v>16</v>
      </c>
      <c r="C18" s="9"/>
      <c r="D18" s="7" t="s">
        <v>17</v>
      </c>
      <c r="E18" s="9" t="s">
        <v>84</v>
      </c>
      <c r="F18" s="25">
        <v>0</v>
      </c>
      <c r="G18" s="10" t="s">
        <v>18</v>
      </c>
      <c r="H18" s="9">
        <v>0.05</v>
      </c>
      <c r="I18" s="32" t="s">
        <v>80</v>
      </c>
      <c r="J18" s="9">
        <v>1.6E-2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 ht="14.1" customHeight="1" x14ac:dyDescent="0.15">
      <c r="B19" s="10" t="s">
        <v>20</v>
      </c>
      <c r="C19" s="9" t="s">
        <v>84</v>
      </c>
      <c r="D19" s="7" t="s">
        <v>21</v>
      </c>
      <c r="E19" s="9"/>
      <c r="F19" s="25"/>
      <c r="G19" s="10" t="s">
        <v>22</v>
      </c>
      <c r="H19" s="9">
        <v>5.0000000000000001E-3</v>
      </c>
      <c r="I19" s="32" t="s">
        <v>81</v>
      </c>
      <c r="J19" s="9">
        <v>1.4E-2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 ht="14.1" customHeight="1" x14ac:dyDescent="0.15">
      <c r="B20" s="10" t="s">
        <v>24</v>
      </c>
      <c r="C20" s="9" t="s">
        <v>118</v>
      </c>
      <c r="D20" s="7" t="s">
        <v>25</v>
      </c>
      <c r="E20" s="9">
        <v>0.52500000000000002</v>
      </c>
      <c r="F20" s="25">
        <v>0</v>
      </c>
      <c r="G20" s="10" t="s">
        <v>26</v>
      </c>
      <c r="H20" s="9">
        <v>1E-3</v>
      </c>
      <c r="I20" s="32" t="s">
        <v>27</v>
      </c>
      <c r="J20" s="9">
        <v>0.63700000000000001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2:21" ht="14.1" customHeight="1" x14ac:dyDescent="0.15">
      <c r="B21" s="10" t="s">
        <v>29</v>
      </c>
      <c r="C21" s="9"/>
      <c r="D21" s="7" t="s">
        <v>30</v>
      </c>
      <c r="E21" s="41">
        <v>1</v>
      </c>
      <c r="F21" s="25" t="s">
        <v>117</v>
      </c>
      <c r="G21" s="10" t="s">
        <v>31</v>
      </c>
      <c r="H21" s="9">
        <v>1</v>
      </c>
      <c r="I21" s="32" t="s">
        <v>82</v>
      </c>
      <c r="J21" s="9">
        <v>1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4.1" customHeight="1" x14ac:dyDescent="0.15">
      <c r="B22" s="10" t="s">
        <v>33</v>
      </c>
      <c r="C22" s="9"/>
      <c r="D22" s="36" t="s">
        <v>70</v>
      </c>
      <c r="E22" s="22">
        <v>40</v>
      </c>
      <c r="G22" s="22" t="s">
        <v>70</v>
      </c>
      <c r="H22" s="37">
        <v>26238</v>
      </c>
      <c r="I22" s="22" t="s">
        <v>70</v>
      </c>
      <c r="J22" s="20">
        <v>26560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2:21" ht="14.1" customHeight="1" x14ac:dyDescent="0.25">
      <c r="B23" s="10" t="s">
        <v>35</v>
      </c>
      <c r="C23" s="9" t="s">
        <v>84</v>
      </c>
      <c r="G23" s="13"/>
      <c r="I23" s="3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2:21" ht="14.1" customHeight="1" x14ac:dyDescent="0.25">
      <c r="B24" s="10" t="s">
        <v>37</v>
      </c>
      <c r="C24" s="9"/>
      <c r="D24" s="10"/>
      <c r="E24" s="10"/>
      <c r="F24" s="10"/>
      <c r="G24" s="14"/>
      <c r="I24" s="3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ht="14.1" customHeight="1" x14ac:dyDescent="0.25">
      <c r="B25" s="10" t="s">
        <v>39</v>
      </c>
      <c r="C25" s="41">
        <v>1</v>
      </c>
      <c r="D25" s="10"/>
      <c r="E25" s="10"/>
      <c r="F25" s="10"/>
      <c r="G25" s="14"/>
      <c r="I25" s="3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ht="14.1" customHeight="1" x14ac:dyDescent="0.15">
      <c r="B26" s="36" t="s">
        <v>70</v>
      </c>
      <c r="C26" s="22">
        <v>282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 ht="14.1" customHeight="1" x14ac:dyDescent="0.15"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ht="14.1" customHeight="1" x14ac:dyDescent="0.15"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 ht="14.1" customHeight="1" x14ac:dyDescent="0.15"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 ht="14.1" customHeight="1" x14ac:dyDescent="0.15"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 ht="14.1" customHeight="1" x14ac:dyDescent="0.15"/>
    <row r="32" spans="2:21" ht="14.1" customHeight="1" x14ac:dyDescent="0.15"/>
    <row r="33" ht="14.1" customHeight="1" x14ac:dyDescent="0.15"/>
    <row r="34" ht="14.1" customHeight="1" x14ac:dyDescent="0.15"/>
    <row r="35" ht="14.1" customHeight="1" x14ac:dyDescent="0.1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541A-3E1F-4B42-ABD5-0CCC445FD268}">
  <dimension ref="A1:U34"/>
  <sheetViews>
    <sheetView topLeftCell="J1" workbookViewId="0">
      <selection activeCell="R21" sqref="R21"/>
    </sheetView>
  </sheetViews>
  <sheetFormatPr defaultRowHeight="15" x14ac:dyDescent="0.25"/>
  <cols>
    <col min="1" max="1" width="9.140625" style="18"/>
    <col min="2" max="8" width="9.5703125" style="18" bestFit="1" customWidth="1"/>
    <col min="9" max="21" width="9.28515625" style="18" bestFit="1" customWidth="1"/>
  </cols>
  <sheetData>
    <row r="1" spans="1:21" x14ac:dyDescent="0.25">
      <c r="A1" s="18" t="str">
        <f>'[1]LPT report'!A149</f>
        <v>Local Authority of Property</v>
      </c>
      <c r="B1" s="19" t="str">
        <f>'[1]LPT report'!B149</f>
        <v>Band 1</v>
      </c>
      <c r="C1" s="19" t="str">
        <f>'[1]LPT report'!C149</f>
        <v>Band 2</v>
      </c>
      <c r="D1" s="19" t="str">
        <f>'[1]LPT report'!D149</f>
        <v>Band 3</v>
      </c>
      <c r="E1" s="19" t="str">
        <f>'[1]LPT report'!E149</f>
        <v>Band 4</v>
      </c>
      <c r="F1" s="19" t="str">
        <f>'[1]LPT report'!F149</f>
        <v>Band 5</v>
      </c>
      <c r="G1" s="19" t="str">
        <f>'[1]LPT report'!G149</f>
        <v>Band 6</v>
      </c>
      <c r="H1" s="19" t="str">
        <f>'[1]LPT report'!H149</f>
        <v>Band 7</v>
      </c>
      <c r="I1" s="19" t="str">
        <f>'[1]LPT report'!I149</f>
        <v>Band 8</v>
      </c>
      <c r="J1" s="19" t="str">
        <f>'[1]LPT report'!J149</f>
        <v>Band 9</v>
      </c>
      <c r="K1" s="19" t="str">
        <f>'[1]LPT report'!K149</f>
        <v>Band 10</v>
      </c>
      <c r="L1" s="19" t="str">
        <f>'[1]LPT report'!L149</f>
        <v>Band 11</v>
      </c>
      <c r="M1" s="19" t="str">
        <f>'[1]LPT report'!M149</f>
        <v>Band 12</v>
      </c>
      <c r="N1" s="19" t="str">
        <f>'[1]LPT report'!N149</f>
        <v>Band 13</v>
      </c>
      <c r="O1" s="19" t="str">
        <f>'[1]LPT report'!O149</f>
        <v>Band 14</v>
      </c>
      <c r="P1" s="19" t="str">
        <f>'[1]LPT report'!P149</f>
        <v>Band 15</v>
      </c>
      <c r="Q1" s="19" t="str">
        <f>'[1]LPT report'!Q149</f>
        <v>Band 16</v>
      </c>
      <c r="R1" s="19" t="str">
        <f>'[1]LPT report'!R149</f>
        <v>Band 17</v>
      </c>
      <c r="S1" s="19" t="str">
        <f>'[1]LPT report'!S149</f>
        <v>Band 18</v>
      </c>
      <c r="T1" s="19" t="str">
        <f>'[1]LPT report'!T149</f>
        <v>Band 19</v>
      </c>
      <c r="U1" s="19" t="str">
        <f>'[1]LPT report'!U149</f>
        <v>Band 20</v>
      </c>
    </row>
    <row r="2" spans="1:21" x14ac:dyDescent="0.25">
      <c r="B2" s="19" t="s">
        <v>66</v>
      </c>
      <c r="C2" s="19" t="s">
        <v>66</v>
      </c>
      <c r="D2" s="19" t="s">
        <v>66</v>
      </c>
      <c r="E2" s="19" t="s">
        <v>66</v>
      </c>
      <c r="F2" s="19" t="s">
        <v>66</v>
      </c>
      <c r="G2" s="19" t="s">
        <v>66</v>
      </c>
      <c r="H2" s="19" t="s">
        <v>66</v>
      </c>
      <c r="I2" s="19" t="s">
        <v>66</v>
      </c>
      <c r="J2" s="19" t="s">
        <v>66</v>
      </c>
      <c r="K2" s="19" t="s">
        <v>66</v>
      </c>
      <c r="L2" s="19" t="s">
        <v>66</v>
      </c>
      <c r="M2" s="19" t="s">
        <v>66</v>
      </c>
      <c r="N2" s="19" t="s">
        <v>66</v>
      </c>
      <c r="O2" s="19" t="s">
        <v>66</v>
      </c>
      <c r="P2" s="19" t="s">
        <v>66</v>
      </c>
      <c r="Q2" s="19" t="s">
        <v>66</v>
      </c>
      <c r="R2" s="19" t="s">
        <v>66</v>
      </c>
      <c r="S2" s="19" t="s">
        <v>66</v>
      </c>
      <c r="T2" s="19" t="s">
        <v>66</v>
      </c>
      <c r="U2" s="19" t="s">
        <v>66</v>
      </c>
    </row>
    <row r="3" spans="1:21" x14ac:dyDescent="0.25">
      <c r="A3" s="18" t="s">
        <v>7</v>
      </c>
      <c r="B3" s="19">
        <v>55.088410326668665</v>
      </c>
      <c r="C3" s="19">
        <v>26.073553966690927</v>
      </c>
      <c r="D3" s="19">
        <v>13.494883760756945</v>
      </c>
      <c r="E3" s="19">
        <v>3.5235689514920581</v>
      </c>
      <c r="F3" s="19">
        <v>1.0574988226227684</v>
      </c>
      <c r="G3" s="19">
        <v>0.29113327910262449</v>
      </c>
      <c r="H3" s="19">
        <v>0.19266172881791324</v>
      </c>
      <c r="I3" s="19">
        <v>0.12844115254527552</v>
      </c>
      <c r="J3" s="19">
        <v>0.14984801130282144</v>
      </c>
      <c r="K3" s="19"/>
      <c r="L3" s="19"/>
    </row>
    <row r="4" spans="1:21" x14ac:dyDescent="0.25">
      <c r="A4" s="18" t="s">
        <v>11</v>
      </c>
      <c r="B4" s="19">
        <v>75.457946965999682</v>
      </c>
      <c r="C4" s="19">
        <v>14.865788189360662</v>
      </c>
      <c r="D4" s="19">
        <v>7.3434195542541074</v>
      </c>
      <c r="E4" s="19">
        <v>1.6983894582723278</v>
      </c>
      <c r="F4" s="19">
        <v>0.36440540100862207</v>
      </c>
      <c r="G4" s="19">
        <v>0.1106230681633317</v>
      </c>
      <c r="H4" s="19">
        <v>9.1101350252155516E-2</v>
      </c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1" x14ac:dyDescent="0.25">
      <c r="A5" s="18" t="s">
        <v>15</v>
      </c>
      <c r="B5" s="19">
        <v>51.730541955090324</v>
      </c>
      <c r="C5" s="19">
        <v>26.338004389667397</v>
      </c>
      <c r="D5" s="19">
        <v>14.589078357438986</v>
      </c>
      <c r="E5" s="19">
        <v>4.6016470632374729</v>
      </c>
      <c r="F5" s="19">
        <v>1.6433113849963419</v>
      </c>
      <c r="G5" s="19">
        <v>0.55152231414260788</v>
      </c>
      <c r="H5" s="19">
        <v>0.20447596000525262</v>
      </c>
      <c r="I5" s="19">
        <v>0.10880372183765734</v>
      </c>
      <c r="J5" s="19">
        <v>9.3796311929014942E-2</v>
      </c>
      <c r="K5" s="19">
        <v>0.13881854165494212</v>
      </c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25">
      <c r="A6" s="18" t="s">
        <v>19</v>
      </c>
      <c r="B6" s="19">
        <v>34.010684105091066</v>
      </c>
      <c r="C6" s="19">
        <v>20.306707499597042</v>
      </c>
      <c r="D6" s="19">
        <v>23.737594694789195</v>
      </c>
      <c r="E6" s="19">
        <v>11.741002555895829</v>
      </c>
      <c r="F6" s="19">
        <v>4.8872872965069423</v>
      </c>
      <c r="G6" s="19">
        <v>1.8282714315319255</v>
      </c>
      <c r="H6" s="19">
        <v>1.2883096548389326</v>
      </c>
      <c r="I6" s="19">
        <v>0.67811830804301276</v>
      </c>
      <c r="J6" s="19">
        <v>0.5249948191300744</v>
      </c>
      <c r="K6" s="19">
        <v>0.34308871951921527</v>
      </c>
      <c r="L6" s="19">
        <v>0.1508208800571047</v>
      </c>
      <c r="M6" s="19">
        <v>0.11858435607543347</v>
      </c>
      <c r="N6" s="19">
        <v>8.7499136521679066E-2</v>
      </c>
      <c r="O6" s="19">
        <v>0.1393078357779364</v>
      </c>
      <c r="P6" s="19">
        <v>0.12836789392015799</v>
      </c>
      <c r="Q6" s="19"/>
      <c r="R6" s="19"/>
      <c r="S6" s="19"/>
      <c r="T6" s="19"/>
      <c r="U6" s="19"/>
    </row>
    <row r="7" spans="1:21" x14ac:dyDescent="0.25">
      <c r="A7" s="18" t="s">
        <v>23</v>
      </c>
      <c r="B7" s="19">
        <v>37.202003103399633</v>
      </c>
      <c r="C7" s="19">
        <v>22.610382282409365</v>
      </c>
      <c r="D7" s="19">
        <v>24.040062067992665</v>
      </c>
      <c r="E7" s="19">
        <v>9.1112991959373684</v>
      </c>
      <c r="F7" s="19">
        <v>3.7924954154323598</v>
      </c>
      <c r="G7" s="19">
        <v>1.2667513048384822</v>
      </c>
      <c r="H7" s="19">
        <v>0.77726054450557203</v>
      </c>
      <c r="I7" s="19">
        <v>0.43941317534207924</v>
      </c>
      <c r="J7" s="19">
        <v>0.26661024121878968</v>
      </c>
      <c r="K7" s="19">
        <v>0.13824234729863169</v>
      </c>
      <c r="L7" s="19">
        <v>9.9449851883199339E-2</v>
      </c>
      <c r="M7" s="19">
        <v>0.25603046974185356</v>
      </c>
      <c r="N7" s="19"/>
      <c r="O7" s="19"/>
      <c r="P7" s="19"/>
      <c r="Q7" s="19"/>
      <c r="R7" s="19"/>
      <c r="S7" s="19"/>
      <c r="T7" s="19"/>
      <c r="U7" s="19"/>
    </row>
    <row r="8" spans="1:21" x14ac:dyDescent="0.25">
      <c r="A8" s="18" t="s">
        <v>28</v>
      </c>
      <c r="B8" s="19">
        <v>80.135602413722964</v>
      </c>
      <c r="C8" s="19">
        <v>11.805546138721269</v>
      </c>
      <c r="D8" s="19">
        <v>5.6369923384636245</v>
      </c>
      <c r="E8" s="19">
        <v>1.6123126991660452</v>
      </c>
      <c r="F8" s="19">
        <v>0.42307953081564853</v>
      </c>
      <c r="G8" s="19">
        <v>0.1586548240558682</v>
      </c>
      <c r="H8" s="19">
        <v>9.2209641331615702E-2</v>
      </c>
      <c r="I8" s="19">
        <v>0.13560241372296425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x14ac:dyDescent="0.25">
      <c r="A9" s="18" t="s">
        <v>32</v>
      </c>
      <c r="B9" s="19">
        <v>23.6288915948134</v>
      </c>
      <c r="C9" s="19">
        <v>13.788422299743303</v>
      </c>
      <c r="D9" s="19">
        <v>20.870219838083329</v>
      </c>
      <c r="E9" s="19">
        <v>16.145181991706707</v>
      </c>
      <c r="F9" s="19">
        <v>8.999621536233791</v>
      </c>
      <c r="G9" s="19">
        <v>4.1873724741657341</v>
      </c>
      <c r="H9" s="19">
        <v>3.1025801355887577</v>
      </c>
      <c r="I9" s="19">
        <v>1.9951622457710787</v>
      </c>
      <c r="J9" s="19">
        <v>1.7063779372079246</v>
      </c>
      <c r="K9" s="19">
        <v>1.262094385572303</v>
      </c>
      <c r="L9" s="19">
        <v>0.94204567893108671</v>
      </c>
      <c r="M9" s="19">
        <v>0.59772592641347988</v>
      </c>
      <c r="N9" s="19">
        <v>0.53149476732705858</v>
      </c>
      <c r="O9" s="19">
        <v>0.39615283354176267</v>
      </c>
      <c r="P9" s="19">
        <v>0.29948002369512272</v>
      </c>
      <c r="Q9" s="19">
        <v>0.17030869479365496</v>
      </c>
      <c r="R9" s="19">
        <v>0.21597117093398277</v>
      </c>
      <c r="S9" s="19">
        <v>0.16454946356874875</v>
      </c>
      <c r="T9" s="19">
        <v>0.20980056605015468</v>
      </c>
      <c r="U9" s="19">
        <v>0.78654643585861916</v>
      </c>
    </row>
    <row r="10" spans="1:21" x14ac:dyDescent="0.25">
      <c r="A10" s="18" t="s">
        <v>34</v>
      </c>
      <c r="B10" s="19">
        <v>7.8986380555229676</v>
      </c>
      <c r="C10" s="19">
        <v>2.4625918539295886</v>
      </c>
      <c r="D10" s="19">
        <v>10.290839670232394</v>
      </c>
      <c r="E10" s="19">
        <v>14.418267333596408</v>
      </c>
      <c r="F10" s="19">
        <v>15.116837131917707</v>
      </c>
      <c r="G10" s="19">
        <v>12.89954459648262</v>
      </c>
      <c r="H10" s="19">
        <v>9.916491579834263</v>
      </c>
      <c r="I10" s="19">
        <v>7.4389684630397914</v>
      </c>
      <c r="J10" s="19">
        <v>6.5612235103398993</v>
      </c>
      <c r="K10" s="19">
        <v>3.5621727120505957</v>
      </c>
      <c r="L10" s="19">
        <v>2.3847359832769857</v>
      </c>
      <c r="M10" s="19">
        <v>1.3651440333607074</v>
      </c>
      <c r="N10" s="19">
        <v>1.2104988108315646</v>
      </c>
      <c r="O10" s="19">
        <v>0.86707976493926164</v>
      </c>
      <c r="P10" s="19">
        <v>0.65164297217452516</v>
      </c>
      <c r="Q10" s="19">
        <v>0.33808645201198767</v>
      </c>
      <c r="R10" s="19">
        <v>0.50126382474963471</v>
      </c>
      <c r="S10" s="19">
        <v>0.31355652016253749</v>
      </c>
      <c r="T10" s="19">
        <v>0.37221505284600537</v>
      </c>
      <c r="U10" s="19">
        <v>1.4302016787005534</v>
      </c>
    </row>
    <row r="11" spans="1:21" x14ac:dyDescent="0.25">
      <c r="A11" s="18" t="s">
        <v>36</v>
      </c>
      <c r="B11" s="19">
        <v>14.455172900743147</v>
      </c>
      <c r="C11" s="19">
        <v>15.796720269721629</v>
      </c>
      <c r="D11" s="19">
        <v>24.750666360699721</v>
      </c>
      <c r="E11" s="19">
        <v>17.695186316216837</v>
      </c>
      <c r="F11" s="19">
        <v>10.615876153995517</v>
      </c>
      <c r="G11" s="19">
        <v>5.7748318652804009</v>
      </c>
      <c r="H11" s="19">
        <v>3.36445958588551</v>
      </c>
      <c r="I11" s="19">
        <v>2.2294399039734514</v>
      </c>
      <c r="J11" s="19">
        <v>1.730772625372897</v>
      </c>
      <c r="K11" s="19">
        <v>1.00086494501421</v>
      </c>
      <c r="L11" s="19">
        <v>0.61605267338617153</v>
      </c>
      <c r="M11" s="19">
        <v>0.38216448076821236</v>
      </c>
      <c r="N11" s="19">
        <v>0.34509540873064903</v>
      </c>
      <c r="O11" s="19">
        <v>0.2656616829358705</v>
      </c>
      <c r="P11" s="19">
        <v>0.1941713297205698</v>
      </c>
      <c r="Q11" s="19">
        <v>0.14386330338387673</v>
      </c>
      <c r="R11" s="19">
        <v>0.1323895429912976</v>
      </c>
      <c r="S11" s="19">
        <v>0.1076768282995887</v>
      </c>
      <c r="T11" s="19">
        <v>0.11297241001924062</v>
      </c>
      <c r="U11" s="19">
        <v>0.2859614128612028</v>
      </c>
    </row>
    <row r="12" spans="1:21" x14ac:dyDescent="0.25">
      <c r="A12" s="18" t="s">
        <v>38</v>
      </c>
      <c r="B12" s="19">
        <v>28.442553705044656</v>
      </c>
      <c r="C12" s="19">
        <v>23.313420226888727</v>
      </c>
      <c r="D12" s="19">
        <v>26.264180545498434</v>
      </c>
      <c r="E12" s="19">
        <v>10.665580497224234</v>
      </c>
      <c r="F12" s="19">
        <v>5.0386193579531735</v>
      </c>
      <c r="G12" s="19">
        <v>2.5404296403572291</v>
      </c>
      <c r="H12" s="19">
        <v>1.418054549843109</v>
      </c>
      <c r="I12" s="19">
        <v>0.70902727492155448</v>
      </c>
      <c r="J12" s="19">
        <v>0.50386193579531746</v>
      </c>
      <c r="K12" s="19">
        <v>0.33791938209027278</v>
      </c>
      <c r="L12" s="19">
        <v>0.22628530050687909</v>
      </c>
      <c r="M12" s="19">
        <v>0.12370263094376055</v>
      </c>
      <c r="N12" s="19">
        <v>0.11766835626357713</v>
      </c>
      <c r="O12" s="19">
        <v>8.1462708182476473E-2</v>
      </c>
      <c r="P12" s="19">
        <v>0.21723388848660391</v>
      </c>
      <c r="Q12" s="19"/>
      <c r="R12" s="19"/>
      <c r="S12" s="19"/>
      <c r="T12" s="19"/>
      <c r="U12" s="19"/>
    </row>
    <row r="13" spans="1:21" x14ac:dyDescent="0.25">
      <c r="A13" s="18" t="s">
        <v>40</v>
      </c>
      <c r="B13" s="19">
        <v>43.043448881681194</v>
      </c>
      <c r="C13" s="19">
        <v>28.297857963375904</v>
      </c>
      <c r="D13" s="19">
        <v>18.005270626393674</v>
      </c>
      <c r="E13" s="19">
        <v>5.9990539901344686</v>
      </c>
      <c r="F13" s="19">
        <v>2.4920602743428608</v>
      </c>
      <c r="G13" s="19">
        <v>0.94060409487127516</v>
      </c>
      <c r="H13" s="19">
        <v>0.54192850868301912</v>
      </c>
      <c r="I13" s="19">
        <v>0.25542266369349281</v>
      </c>
      <c r="J13" s="19">
        <v>0.12433272518413406</v>
      </c>
      <c r="K13" s="19">
        <v>0.11352118386377458</v>
      </c>
      <c r="L13" s="19">
        <v>6.08149199270221E-2</v>
      </c>
      <c r="M13" s="19">
        <v>0.12568416784917899</v>
      </c>
      <c r="N13" s="19"/>
      <c r="O13" s="19"/>
      <c r="P13" s="19"/>
      <c r="Q13" s="19"/>
      <c r="R13" s="19"/>
      <c r="S13" s="19"/>
      <c r="T13" s="19"/>
      <c r="U13" s="19"/>
    </row>
    <row r="14" spans="1:21" x14ac:dyDescent="0.25">
      <c r="A14" s="18" t="s">
        <v>41</v>
      </c>
      <c r="B14" s="19">
        <v>49.831011807961531</v>
      </c>
      <c r="C14" s="19">
        <v>26.418723043201588</v>
      </c>
      <c r="D14" s="19">
        <v>16.082867849819699</v>
      </c>
      <c r="E14" s="19">
        <v>4.5435904687831439</v>
      </c>
      <c r="F14" s="19">
        <v>1.8482641589478894</v>
      </c>
      <c r="G14" s="19">
        <v>0.45534893586933467</v>
      </c>
      <c r="H14" s="19">
        <v>0.33797638407692848</v>
      </c>
      <c r="I14" s="19">
        <v>0.17110938273350776</v>
      </c>
      <c r="J14" s="19">
        <v>0.10464540762214523</v>
      </c>
      <c r="K14" s="19">
        <v>6.6463975111362511E-2</v>
      </c>
      <c r="L14" s="19">
        <v>0.13999858587286998</v>
      </c>
      <c r="M14" s="19"/>
      <c r="N14" s="19"/>
      <c r="O14" s="19"/>
      <c r="P14" s="19"/>
      <c r="Q14" s="19"/>
      <c r="R14" s="19"/>
      <c r="S14" s="19"/>
      <c r="T14" s="19"/>
      <c r="U14" s="19"/>
    </row>
    <row r="15" spans="1:21" x14ac:dyDescent="0.25">
      <c r="A15" s="18" t="s">
        <v>42</v>
      </c>
      <c r="B15" s="19">
        <v>24.022531099987457</v>
      </c>
      <c r="C15" s="19">
        <v>17.061379003660164</v>
      </c>
      <c r="D15" s="19">
        <v>28.212905212027227</v>
      </c>
      <c r="E15" s="19">
        <v>17.175402789021792</v>
      </c>
      <c r="F15" s="19">
        <v>7.6669593277157606</v>
      </c>
      <c r="G15" s="19">
        <v>2.4925599480051539</v>
      </c>
      <c r="H15" s="19">
        <v>1.4252973170203305</v>
      </c>
      <c r="I15" s="19">
        <v>0.76509959977651332</v>
      </c>
      <c r="J15" s="19">
        <v>0.44241228720311054</v>
      </c>
      <c r="K15" s="19">
        <v>0.25199256564919442</v>
      </c>
      <c r="L15" s="19">
        <v>0.16077353735989328</v>
      </c>
      <c r="M15" s="19">
        <v>6.7274033363359589E-2</v>
      </c>
      <c r="N15" s="19">
        <v>6.7274033363359589E-2</v>
      </c>
      <c r="O15" s="19">
        <v>0.18813924584668359</v>
      </c>
      <c r="P15" s="19"/>
      <c r="Q15" s="19"/>
      <c r="R15" s="19"/>
      <c r="S15" s="19"/>
      <c r="T15" s="19"/>
      <c r="U15" s="19"/>
    </row>
    <row r="16" spans="1:21" x14ac:dyDescent="0.25">
      <c r="A16" s="18" t="s">
        <v>43</v>
      </c>
      <c r="B16" s="19">
        <v>43.894220401121416</v>
      </c>
      <c r="C16" s="19">
        <v>28.418158291999134</v>
      </c>
      <c r="D16" s="19">
        <v>17.390015095967222</v>
      </c>
      <c r="E16" s="19">
        <v>5.6340306232477895</v>
      </c>
      <c r="F16" s="19">
        <v>2.1215225361224928</v>
      </c>
      <c r="G16" s="19">
        <v>0.87523069179576085</v>
      </c>
      <c r="H16" s="19">
        <v>0.58162295173648004</v>
      </c>
      <c r="I16" s="19">
        <v>0.36351434483530004</v>
      </c>
      <c r="J16" s="19">
        <v>0.21251607851909848</v>
      </c>
      <c r="K16" s="19">
        <v>0.13422068116995695</v>
      </c>
      <c r="L16" s="19">
        <v>5.3914168643519521E-2</v>
      </c>
      <c r="M16" s="19">
        <v>0.23991805046366185</v>
      </c>
      <c r="N16" s="19"/>
      <c r="O16" s="19"/>
      <c r="P16" s="19"/>
      <c r="Q16" s="19"/>
      <c r="R16" s="19"/>
      <c r="S16" s="19"/>
      <c r="T16" s="19"/>
      <c r="U16" s="19"/>
    </row>
    <row r="17" spans="1:21" x14ac:dyDescent="0.25">
      <c r="A17" s="18" t="s">
        <v>44</v>
      </c>
      <c r="B17" s="19">
        <v>55.503467762650914</v>
      </c>
      <c r="C17" s="19">
        <v>27.957230927305421</v>
      </c>
      <c r="D17" s="19">
        <v>11.886719753403545</v>
      </c>
      <c r="E17" s="19">
        <v>3.0342923195479066</v>
      </c>
      <c r="F17" s="19">
        <v>0.92794759825327522</v>
      </c>
      <c r="G17" s="19">
        <v>0.34677626509118931</v>
      </c>
      <c r="H17" s="19">
        <v>0.14127921911122526</v>
      </c>
      <c r="I17" s="19">
        <v>8.6694066272797327E-2</v>
      </c>
      <c r="J17" s="19">
        <v>0.11559208836372978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x14ac:dyDescent="0.25">
      <c r="A18" s="18" t="s">
        <v>45</v>
      </c>
      <c r="B18" s="19">
        <v>83.309897903038461</v>
      </c>
      <c r="C18" s="19">
        <v>11.426300666381366</v>
      </c>
      <c r="D18" s="19">
        <v>4.2306046341016073</v>
      </c>
      <c r="E18" s="19">
        <v>0.67249495628782785</v>
      </c>
      <c r="F18" s="19">
        <v>0.25677080149171611</v>
      </c>
      <c r="G18" s="19">
        <v>6.7249495628782796E-2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x14ac:dyDescent="0.25">
      <c r="A19" s="18" t="s">
        <v>46</v>
      </c>
      <c r="B19" s="19">
        <v>50.009477954278346</v>
      </c>
      <c r="C19" s="19">
        <v>25.086249383932973</v>
      </c>
      <c r="D19" s="19">
        <v>15.708129557316349</v>
      </c>
      <c r="E19" s="19">
        <v>5.2444680340195369</v>
      </c>
      <c r="F19" s="19">
        <v>2.1584461209892458</v>
      </c>
      <c r="G19" s="19">
        <v>0.74433534265964041</v>
      </c>
      <c r="H19" s="19">
        <v>0.44104080575248633</v>
      </c>
      <c r="I19" s="19">
        <v>0.19966890346387633</v>
      </c>
      <c r="J19" s="19">
        <v>0.14153745055667186</v>
      </c>
      <c r="K19" s="19">
        <v>8.7197179360806759E-2</v>
      </c>
      <c r="L19" s="19">
        <v>5.4340271195865077E-2</v>
      </c>
      <c r="M19" s="19">
        <v>0.17944926767006608</v>
      </c>
      <c r="N19" s="19"/>
      <c r="O19" s="19"/>
      <c r="P19" s="19"/>
      <c r="Q19" s="19"/>
      <c r="R19" s="19"/>
      <c r="S19" s="19"/>
      <c r="T19" s="19"/>
      <c r="U19" s="19"/>
    </row>
    <row r="20" spans="1:21" x14ac:dyDescent="0.25">
      <c r="A20" s="18" t="s">
        <v>47</v>
      </c>
      <c r="B20" s="19">
        <v>77.594841978009327</v>
      </c>
      <c r="C20" s="19">
        <v>16.942029819814632</v>
      </c>
      <c r="D20" s="19">
        <v>4.1736227045075127</v>
      </c>
      <c r="E20" s="19">
        <v>0.92107535547751995</v>
      </c>
      <c r="F20" s="19">
        <v>0.2245121178976455</v>
      </c>
      <c r="G20" s="19">
        <v>0.14391802429336253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x14ac:dyDescent="0.25">
      <c r="A21" s="18" t="s">
        <v>48</v>
      </c>
      <c r="B21" s="19">
        <v>47.762924039873269</v>
      </c>
      <c r="C21" s="19">
        <v>23.840893284908429</v>
      </c>
      <c r="D21" s="19">
        <v>18.188316204311878</v>
      </c>
      <c r="E21" s="19">
        <v>6.4137238235066842</v>
      </c>
      <c r="F21" s="19">
        <v>2.2795765396800864</v>
      </c>
      <c r="G21" s="19">
        <v>0.65296344950158414</v>
      </c>
      <c r="H21" s="19">
        <v>0.39602812765628626</v>
      </c>
      <c r="I21" s="19">
        <v>0.18352522988949849</v>
      </c>
      <c r="J21" s="19">
        <v>0.11784251603430956</v>
      </c>
      <c r="K21" s="19">
        <v>0.16420678463797234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x14ac:dyDescent="0.25">
      <c r="A22" s="18" t="s">
        <v>49</v>
      </c>
      <c r="B22" s="19">
        <v>65.3746342914759</v>
      </c>
      <c r="C22" s="19">
        <v>21.210267938313031</v>
      </c>
      <c r="D22" s="19">
        <v>9.5042893270963162</v>
      </c>
      <c r="E22" s="19">
        <v>2.4132630291409778</v>
      </c>
      <c r="F22" s="19">
        <v>0.78513694441230431</v>
      </c>
      <c r="G22" s="19">
        <v>0.33884857600952084</v>
      </c>
      <c r="H22" s="19">
        <v>0.16529198829732722</v>
      </c>
      <c r="I22" s="19">
        <v>5.1240516372171439E-2</v>
      </c>
      <c r="J22" s="19">
        <v>5.2893436255144706E-2</v>
      </c>
      <c r="K22" s="19">
        <v>0.10413395262731612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x14ac:dyDescent="0.25">
      <c r="A23" s="18" t="s">
        <v>50</v>
      </c>
      <c r="B23" s="19">
        <v>24.613713182037664</v>
      </c>
      <c r="C23" s="19">
        <v>22.494500777938732</v>
      </c>
      <c r="D23" s="19">
        <v>28.857503084929448</v>
      </c>
      <c r="E23" s="19">
        <v>13.01706100112667</v>
      </c>
      <c r="F23" s="19">
        <v>6.3495895702559144</v>
      </c>
      <c r="G23" s="19">
        <v>2.0990932989967273</v>
      </c>
      <c r="H23" s="19">
        <v>1.1534953591930897</v>
      </c>
      <c r="I23" s="19">
        <v>0.53114437469821341</v>
      </c>
      <c r="J23" s="19">
        <v>0.34470733408444659</v>
      </c>
      <c r="K23" s="19">
        <v>0.21326251408337357</v>
      </c>
      <c r="L23" s="19">
        <v>0.11937335693974999</v>
      </c>
      <c r="M23" s="19">
        <v>5.3650946939213476E-2</v>
      </c>
      <c r="N23" s="19">
        <v>0.15290519877675843</v>
      </c>
      <c r="O23" s="19"/>
      <c r="P23" s="19"/>
      <c r="Q23" s="19"/>
      <c r="R23" s="19"/>
      <c r="S23" s="19"/>
      <c r="T23" s="19"/>
      <c r="U23" s="19"/>
    </row>
    <row r="24" spans="1:21" x14ac:dyDescent="0.25">
      <c r="A24" s="18" t="s">
        <v>51</v>
      </c>
      <c r="B24" s="19">
        <v>70.946844566476457</v>
      </c>
      <c r="C24" s="19">
        <v>16.808957913252392</v>
      </c>
      <c r="D24" s="19">
        <v>9.4341241580505386</v>
      </c>
      <c r="E24" s="19">
        <v>2.0678707795272215</v>
      </c>
      <c r="F24" s="19">
        <v>0.41614826890900508</v>
      </c>
      <c r="G24" s="19">
        <v>0.12441546183877472</v>
      </c>
      <c r="H24" s="19">
        <v>7.293320176755759E-2</v>
      </c>
      <c r="I24" s="19">
        <v>5.5772448410485224E-2</v>
      </c>
      <c r="J24" s="19">
        <v>7.2933201767557604E-2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x14ac:dyDescent="0.25">
      <c r="A25" s="18" t="s">
        <v>52</v>
      </c>
      <c r="B25" s="19">
        <v>56.026863386456959</v>
      </c>
      <c r="C25" s="19">
        <v>27.072169253253531</v>
      </c>
      <c r="D25" s="19">
        <v>12.11288189853156</v>
      </c>
      <c r="E25" s="19">
        <v>3.0830259586610067</v>
      </c>
      <c r="F25" s="19">
        <v>0.9812791425986499</v>
      </c>
      <c r="G25" s="19">
        <v>0.30969448117475118</v>
      </c>
      <c r="H25" s="19">
        <v>0.16354652376644163</v>
      </c>
      <c r="I25" s="19">
        <v>9.0472545062286872E-2</v>
      </c>
      <c r="J25" s="19">
        <v>5.567541234602269E-2</v>
      </c>
      <c r="K25" s="19">
        <v>4.8715985802769854E-2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x14ac:dyDescent="0.25">
      <c r="A26" s="18" t="s">
        <v>53</v>
      </c>
      <c r="B26" s="19">
        <v>72.074392998306053</v>
      </c>
      <c r="C26" s="19">
        <v>19.166431394692264</v>
      </c>
      <c r="D26" s="19">
        <v>6.4511575381140593</v>
      </c>
      <c r="E26" s="19">
        <v>1.4257481648785997</v>
      </c>
      <c r="F26" s="19">
        <v>0.4446640316205534</v>
      </c>
      <c r="G26" s="19">
        <v>0.21174477696216826</v>
      </c>
      <c r="H26" s="19">
        <v>0.1129305477131564</v>
      </c>
      <c r="I26" s="19">
        <v>0.1129305477131564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x14ac:dyDescent="0.25">
      <c r="A27" s="18" t="s">
        <v>54</v>
      </c>
      <c r="B27" s="19">
        <v>68.647633844759497</v>
      </c>
      <c r="C27" s="19">
        <v>13.617530912151226</v>
      </c>
      <c r="D27" s="19">
        <v>10.804686994238363</v>
      </c>
      <c r="E27" s="19">
        <v>4.4442286528128445</v>
      </c>
      <c r="F27" s="19">
        <v>1.3562504046093093</v>
      </c>
      <c r="G27" s="19">
        <v>0.54055803715931894</v>
      </c>
      <c r="H27" s="19">
        <v>0.21363371528452124</v>
      </c>
      <c r="I27" s="19">
        <v>0.15860684922638701</v>
      </c>
      <c r="J27" s="19">
        <v>9.0632485272221147E-2</v>
      </c>
      <c r="K27" s="19">
        <v>0.12623810448630801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x14ac:dyDescent="0.25">
      <c r="A28" s="18" t="s">
        <v>55</v>
      </c>
      <c r="B28" s="19">
        <v>18.561309466832583</v>
      </c>
      <c r="C28" s="19">
        <v>14.549631473150187</v>
      </c>
      <c r="D28" s="19">
        <v>26.456398966210394</v>
      </c>
      <c r="E28" s="19">
        <v>18.013783861395616</v>
      </c>
      <c r="F28" s="19">
        <v>9.4563032449507034</v>
      </c>
      <c r="G28" s="19">
        <v>5.9864075811237676</v>
      </c>
      <c r="H28" s="19">
        <v>3.6106059155738488</v>
      </c>
      <c r="I28" s="19">
        <v>1.4865511630133053</v>
      </c>
      <c r="J28" s="19">
        <v>0.81075906958935573</v>
      </c>
      <c r="K28" s="19">
        <v>0.39532880252704128</v>
      </c>
      <c r="L28" s="19">
        <v>0.24696085000478607</v>
      </c>
      <c r="M28" s="19">
        <v>0.10816502345170863</v>
      </c>
      <c r="N28" s="19">
        <v>0.10433617306403753</v>
      </c>
      <c r="O28" s="19">
        <v>6.3176031396573171E-2</v>
      </c>
      <c r="P28" s="19">
        <v>0.15028237771609074</v>
      </c>
      <c r="Q28" s="19"/>
      <c r="R28" s="19"/>
      <c r="S28" s="19"/>
      <c r="T28" s="19"/>
      <c r="U28" s="19"/>
    </row>
    <row r="29" spans="1:21" x14ac:dyDescent="0.25">
      <c r="A29" s="18" t="s">
        <v>56</v>
      </c>
      <c r="B29" s="19">
        <v>58.081664451674996</v>
      </c>
      <c r="C29" s="19">
        <v>24.51919404854651</v>
      </c>
      <c r="D29" s="19">
        <v>12.029696164245451</v>
      </c>
      <c r="E29" s="19">
        <v>3.4553870125108839</v>
      </c>
      <c r="F29" s="19">
        <v>1.1136061592044362</v>
      </c>
      <c r="G29" s="19">
        <v>0.34828834608863024</v>
      </c>
      <c r="H29" s="19">
        <v>0.1726165925790141</v>
      </c>
      <c r="I29" s="19">
        <v>8.2489345126254526E-2</v>
      </c>
      <c r="J29" s="19">
        <v>5.6520477216137358E-2</v>
      </c>
      <c r="K29" s="19">
        <v>0.14053740280769289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x14ac:dyDescent="0.25">
      <c r="A30" s="18" t="s">
        <v>57</v>
      </c>
      <c r="B30" s="19">
        <v>52.375290078824719</v>
      </c>
      <c r="C30" s="19">
        <v>22.899445733683667</v>
      </c>
      <c r="D30" s="19">
        <v>14.934504516599221</v>
      </c>
      <c r="E30" s="19">
        <v>5.1936096354116721</v>
      </c>
      <c r="F30" s="19">
        <v>2.4778964730250665</v>
      </c>
      <c r="G30" s="19">
        <v>0.77865787000632902</v>
      </c>
      <c r="H30" s="19">
        <v>0.52358029190080735</v>
      </c>
      <c r="I30" s="19">
        <v>0.31069599739168791</v>
      </c>
      <c r="J30" s="19">
        <v>0.22822730672599298</v>
      </c>
      <c r="K30" s="19">
        <v>9.5893826355459233E-2</v>
      </c>
      <c r="L30" s="19">
        <v>6.7125678448821474E-2</v>
      </c>
      <c r="M30" s="19">
        <v>0.11507259162655108</v>
      </c>
      <c r="N30" s="19"/>
      <c r="O30" s="19"/>
      <c r="P30" s="19"/>
      <c r="Q30" s="19"/>
      <c r="R30" s="19"/>
      <c r="S30" s="19"/>
      <c r="T30" s="19"/>
      <c r="U30" s="19"/>
    </row>
    <row r="31" spans="1:21" x14ac:dyDescent="0.25">
      <c r="A31" s="18" t="s">
        <v>58</v>
      </c>
      <c r="B31" s="19">
        <v>49.44383738197304</v>
      </c>
      <c r="C31" s="19">
        <v>28.528200386652099</v>
      </c>
      <c r="D31" s="19">
        <v>14.552688352806028</v>
      </c>
      <c r="E31" s="19">
        <v>4.8443585217561846</v>
      </c>
      <c r="F31" s="19">
        <v>1.5325992547140737</v>
      </c>
      <c r="G31" s="19">
        <v>0.50152699560113201</v>
      </c>
      <c r="H31" s="19">
        <v>0.29979546664425205</v>
      </c>
      <c r="I31" s="19">
        <v>0.11487489843377882</v>
      </c>
      <c r="J31" s="19">
        <v>6.1640189403491079E-2</v>
      </c>
      <c r="K31" s="19">
        <v>0.12047855201591437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x14ac:dyDescent="0.25">
      <c r="A32" s="18" t="s">
        <v>59</v>
      </c>
      <c r="B32" s="19">
        <v>49.100051339353122</v>
      </c>
      <c r="C32" s="19">
        <v>26.974300123818441</v>
      </c>
      <c r="D32" s="19">
        <v>16.526741763053785</v>
      </c>
      <c r="E32" s="19">
        <v>4.6160118382508379</v>
      </c>
      <c r="F32" s="19">
        <v>1.617189623410745</v>
      </c>
      <c r="G32" s="19">
        <v>0.46205417811735572</v>
      </c>
      <c r="H32" s="19">
        <v>0.32766587141002024</v>
      </c>
      <c r="I32" s="19">
        <v>0.14797813547549302</v>
      </c>
      <c r="J32" s="19">
        <v>8.0028991634705407E-2</v>
      </c>
      <c r="K32" s="19">
        <v>5.2849334098390363E-2</v>
      </c>
      <c r="L32" s="19">
        <v>9.512880137710264E-2</v>
      </c>
      <c r="M32" s="19"/>
      <c r="N32" s="19"/>
      <c r="O32" s="19"/>
      <c r="P32" s="19"/>
      <c r="Q32" s="19"/>
      <c r="R32" s="19"/>
      <c r="S32" s="19"/>
      <c r="T32" s="19"/>
      <c r="U32" s="19"/>
    </row>
    <row r="33" spans="1:21" x14ac:dyDescent="0.25">
      <c r="A33" s="18" t="s">
        <v>60</v>
      </c>
      <c r="B33" s="19">
        <v>23.195383519023867</v>
      </c>
      <c r="C33" s="19">
        <v>13.677367771539812</v>
      </c>
      <c r="D33" s="19">
        <v>22.173361375210749</v>
      </c>
      <c r="E33" s="19">
        <v>16.47228547094711</v>
      </c>
      <c r="F33" s="19">
        <v>10.065527610241078</v>
      </c>
      <c r="G33" s="19">
        <v>5.4420941025150782</v>
      </c>
      <c r="H33" s="19">
        <v>3.2885474423374408</v>
      </c>
      <c r="I33" s="19">
        <v>1.6842507778144717</v>
      </c>
      <c r="J33" s="19">
        <v>1.2531938191994159</v>
      </c>
      <c r="K33" s="19">
        <v>0.80301739871030531</v>
      </c>
      <c r="L33" s="19">
        <v>0.59791771678862571</v>
      </c>
      <c r="M33" s="19">
        <v>0.38586550327638053</v>
      </c>
      <c r="N33" s="19">
        <v>0.29895885839431285</v>
      </c>
      <c r="O33" s="19">
        <v>0.16512262527592858</v>
      </c>
      <c r="P33" s="19">
        <v>0.11297863834668798</v>
      </c>
      <c r="Q33" s="19">
        <v>0.38412737037873912</v>
      </c>
      <c r="R33" s="19"/>
      <c r="S33" s="19"/>
      <c r="T33" s="19"/>
      <c r="U33" s="19"/>
    </row>
    <row r="34" spans="1:21" x14ac:dyDescent="0.25">
      <c r="A34" s="18" t="s">
        <v>67</v>
      </c>
      <c r="B34" s="19">
        <v>39.733834656876496</v>
      </c>
      <c r="C34" s="19">
        <v>19.405510699025129</v>
      </c>
      <c r="D34" s="19">
        <v>18.242642138868568</v>
      </c>
      <c r="E34" s="19">
        <v>9.581317978118113</v>
      </c>
      <c r="F34" s="19">
        <v>5.0488140976100704</v>
      </c>
      <c r="G34" s="19">
        <v>2.5565285425652586</v>
      </c>
      <c r="H34" s="19">
        <v>1.7024895164607552</v>
      </c>
      <c r="I34" s="19">
        <v>1.0445023660652026</v>
      </c>
      <c r="J34" s="19">
        <v>0.8213133663174419</v>
      </c>
      <c r="K34" s="19">
        <v>0.49894044383043273</v>
      </c>
      <c r="L34" s="19">
        <v>0.33828262786041147</v>
      </c>
      <c r="M34" s="19">
        <v>0.19912305301204455</v>
      </c>
      <c r="N34" s="19">
        <v>0.1767185628501331</v>
      </c>
      <c r="O34" s="19">
        <v>0.12818389202747546</v>
      </c>
      <c r="P34" s="19">
        <v>9.2236013430610775E-2</v>
      </c>
      <c r="Q34" s="19">
        <v>5.2058972645879664E-2</v>
      </c>
      <c r="R34" s="19">
        <v>6.8673538383926355E-2</v>
      </c>
      <c r="S34" s="19">
        <v>4.6822867079949794E-2</v>
      </c>
      <c r="T34" s="19">
        <v>5.7748202731938071E-2</v>
      </c>
      <c r="U34" s="19">
        <v>0.20425846424016811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D6D3-F28F-4DD5-B504-783A2D811DB0}">
  <dimension ref="A1:L33"/>
  <sheetViews>
    <sheetView topLeftCell="C1" workbookViewId="0">
      <selection activeCell="E25" sqref="E25"/>
    </sheetView>
  </sheetViews>
  <sheetFormatPr defaultRowHeight="15" x14ac:dyDescent="0.25"/>
  <cols>
    <col min="1" max="1" width="23.42578125" bestFit="1" customWidth="1"/>
    <col min="2" max="3" width="10" bestFit="1" customWidth="1"/>
    <col min="4" max="4" width="10" style="45" bestFit="1" customWidth="1"/>
    <col min="6" max="6" width="25.140625" bestFit="1" customWidth="1"/>
    <col min="7" max="12" width="9.42578125" bestFit="1" customWidth="1"/>
  </cols>
  <sheetData>
    <row r="1" spans="1:12" x14ac:dyDescent="0.25">
      <c r="A1" s="26" t="s">
        <v>85</v>
      </c>
      <c r="B1" s="26" t="s">
        <v>78</v>
      </c>
      <c r="C1" s="26" t="s">
        <v>86</v>
      </c>
      <c r="D1" s="44" t="s">
        <v>74</v>
      </c>
      <c r="E1" s="18"/>
      <c r="F1" s="26" t="s">
        <v>2</v>
      </c>
      <c r="G1" s="26" t="s">
        <v>62</v>
      </c>
      <c r="H1" s="26" t="s">
        <v>63</v>
      </c>
      <c r="I1" s="26" t="s">
        <v>64</v>
      </c>
      <c r="J1" s="26" t="s">
        <v>65</v>
      </c>
      <c r="K1" s="26" t="s">
        <v>87</v>
      </c>
      <c r="L1" s="26" t="s">
        <v>88</v>
      </c>
    </row>
    <row r="2" spans="1:12" x14ac:dyDescent="0.25">
      <c r="A2" s="26" t="s">
        <v>89</v>
      </c>
      <c r="B2" s="27">
        <v>0.29399999999999998</v>
      </c>
      <c r="C2" s="27">
        <v>1</v>
      </c>
      <c r="D2" s="21">
        <v>5.5E-2</v>
      </c>
      <c r="E2" s="28"/>
      <c r="F2" s="26" t="s">
        <v>7</v>
      </c>
      <c r="G2" s="29">
        <v>0.41</v>
      </c>
      <c r="H2" s="29">
        <v>0.17</v>
      </c>
      <c r="I2" s="29">
        <v>0.43</v>
      </c>
      <c r="J2" s="29" t="s">
        <v>84</v>
      </c>
      <c r="K2" s="29" t="s">
        <v>84</v>
      </c>
      <c r="L2" s="29">
        <v>1</v>
      </c>
    </row>
    <row r="3" spans="1:12" x14ac:dyDescent="0.25">
      <c r="A3" s="26" t="s">
        <v>90</v>
      </c>
      <c r="B3" s="27">
        <v>6.9000000000000006E-2</v>
      </c>
      <c r="C3" s="27">
        <v>0</v>
      </c>
      <c r="D3" s="21">
        <v>9.1999999999999998E-2</v>
      </c>
      <c r="E3" s="28"/>
      <c r="F3" s="26" t="s">
        <v>11</v>
      </c>
      <c r="G3" s="29">
        <v>0.73</v>
      </c>
      <c r="H3" s="29">
        <v>0.27</v>
      </c>
      <c r="I3" s="29" t="s">
        <v>84</v>
      </c>
      <c r="J3" s="29" t="s">
        <v>84</v>
      </c>
      <c r="K3" s="29" t="s">
        <v>84</v>
      </c>
      <c r="L3" s="29">
        <v>1</v>
      </c>
    </row>
    <row r="4" spans="1:12" x14ac:dyDescent="0.25">
      <c r="A4" s="26" t="s">
        <v>91</v>
      </c>
      <c r="B4" s="27">
        <v>0.20300000000000001</v>
      </c>
      <c r="C4" s="27">
        <v>0</v>
      </c>
      <c r="D4" s="21">
        <v>0.27200000000000002</v>
      </c>
      <c r="E4" s="28"/>
      <c r="F4" s="26" t="s">
        <v>15</v>
      </c>
      <c r="G4" s="29">
        <v>0.45</v>
      </c>
      <c r="H4" s="29">
        <v>0.15</v>
      </c>
      <c r="I4" s="29">
        <v>0.23</v>
      </c>
      <c r="J4" s="29">
        <v>0.08</v>
      </c>
      <c r="K4" s="29">
        <v>0.09</v>
      </c>
      <c r="L4" s="29">
        <v>1</v>
      </c>
    </row>
    <row r="5" spans="1:12" x14ac:dyDescent="0.25">
      <c r="A5" s="26" t="s">
        <v>92</v>
      </c>
      <c r="B5" s="27">
        <v>0.23400000000000001</v>
      </c>
      <c r="C5" s="27">
        <v>0</v>
      </c>
      <c r="D5" s="21">
        <v>0.313</v>
      </c>
      <c r="E5" s="28"/>
      <c r="F5" s="26" t="s">
        <v>19</v>
      </c>
      <c r="G5" s="29">
        <v>0.65</v>
      </c>
      <c r="H5" s="29">
        <v>0.01</v>
      </c>
      <c r="I5" s="29">
        <v>0.14000000000000001</v>
      </c>
      <c r="J5" s="29">
        <v>0.12</v>
      </c>
      <c r="K5" s="29">
        <v>0.08</v>
      </c>
      <c r="L5" s="29">
        <v>1</v>
      </c>
    </row>
    <row r="6" spans="1:12" x14ac:dyDescent="0.25">
      <c r="A6" s="26" t="s">
        <v>93</v>
      </c>
      <c r="B6" s="27">
        <v>0.11600000000000001</v>
      </c>
      <c r="C6" s="27">
        <v>0</v>
      </c>
      <c r="D6" s="21">
        <v>0.155</v>
      </c>
      <c r="E6" s="28"/>
      <c r="F6" s="26" t="s">
        <v>23</v>
      </c>
      <c r="G6" s="29">
        <v>0.26</v>
      </c>
      <c r="H6" s="29">
        <v>0.05</v>
      </c>
      <c r="I6" s="29">
        <v>0.31</v>
      </c>
      <c r="J6" s="29">
        <v>0.22</v>
      </c>
      <c r="K6" s="29">
        <v>0.16</v>
      </c>
      <c r="L6" s="29">
        <v>1</v>
      </c>
    </row>
    <row r="7" spans="1:12" x14ac:dyDescent="0.25">
      <c r="A7" s="26" t="s">
        <v>94</v>
      </c>
      <c r="B7" s="27">
        <v>4.3999999999999997E-2</v>
      </c>
      <c r="C7" s="27">
        <v>0</v>
      </c>
      <c r="D7" s="21">
        <v>5.8999999999999997E-2</v>
      </c>
      <c r="E7" s="28"/>
      <c r="F7" s="26" t="s">
        <v>28</v>
      </c>
      <c r="G7" s="29">
        <v>0.43</v>
      </c>
      <c r="H7" s="29">
        <v>0.24</v>
      </c>
      <c r="I7" s="29">
        <v>0.18</v>
      </c>
      <c r="J7" s="29">
        <v>0.08</v>
      </c>
      <c r="K7" s="29">
        <v>7.0000000000000007E-2</v>
      </c>
      <c r="L7" s="29">
        <v>1</v>
      </c>
    </row>
    <row r="8" spans="1:12" x14ac:dyDescent="0.25">
      <c r="A8" s="26" t="s">
        <v>95</v>
      </c>
      <c r="B8" s="27">
        <v>1.4999999999999999E-2</v>
      </c>
      <c r="C8" s="27">
        <v>0</v>
      </c>
      <c r="D8" s="21">
        <v>2.1000000000000001E-2</v>
      </c>
      <c r="E8" s="28"/>
      <c r="F8" s="26" t="s">
        <v>32</v>
      </c>
      <c r="G8" s="29">
        <v>0.17</v>
      </c>
      <c r="H8" s="29">
        <v>0.05</v>
      </c>
      <c r="I8" s="29">
        <v>0.1</v>
      </c>
      <c r="J8" s="29">
        <v>0.28000000000000003</v>
      </c>
      <c r="K8" s="29">
        <v>0.4</v>
      </c>
      <c r="L8" s="29">
        <v>1</v>
      </c>
    </row>
    <row r="9" spans="1:12" x14ac:dyDescent="0.25">
      <c r="A9" s="26" t="s">
        <v>96</v>
      </c>
      <c r="B9" s="27">
        <v>8.0000000000000002E-3</v>
      </c>
      <c r="C9" s="27">
        <v>0</v>
      </c>
      <c r="D9" s="21">
        <v>0.01</v>
      </c>
      <c r="E9" s="28"/>
      <c r="F9" s="26" t="s">
        <v>97</v>
      </c>
      <c r="G9" s="29">
        <v>0.1</v>
      </c>
      <c r="H9" s="29">
        <v>0.1</v>
      </c>
      <c r="I9" s="29">
        <v>0.1</v>
      </c>
      <c r="J9" s="29">
        <v>0.34</v>
      </c>
      <c r="K9" s="29">
        <v>0.36</v>
      </c>
      <c r="L9" s="29">
        <v>1</v>
      </c>
    </row>
    <row r="10" spans="1:12" x14ac:dyDescent="0.25">
      <c r="A10" s="26" t="s">
        <v>98</v>
      </c>
      <c r="B10" s="27">
        <v>6.0000000000000001E-3</v>
      </c>
      <c r="C10" s="27">
        <v>0</v>
      </c>
      <c r="D10" s="21">
        <v>7.0000000000000001E-3</v>
      </c>
      <c r="E10" s="28"/>
      <c r="F10" s="26" t="s">
        <v>36</v>
      </c>
      <c r="G10" s="29">
        <v>0.23</v>
      </c>
      <c r="H10" s="29">
        <v>0.09</v>
      </c>
      <c r="I10" s="29">
        <v>0.18</v>
      </c>
      <c r="J10" s="29">
        <v>0.17</v>
      </c>
      <c r="K10" s="29">
        <v>0.33</v>
      </c>
      <c r="L10" s="29">
        <v>1</v>
      </c>
    </row>
    <row r="11" spans="1:12" x14ac:dyDescent="0.25">
      <c r="A11" s="26" t="s">
        <v>99</v>
      </c>
      <c r="B11" s="27">
        <v>2E-3</v>
      </c>
      <c r="C11" s="27">
        <v>0</v>
      </c>
      <c r="D11" s="21">
        <v>3.0000000000000001E-3</v>
      </c>
      <c r="E11" s="28"/>
      <c r="F11" s="26" t="s">
        <v>38</v>
      </c>
      <c r="G11" s="29">
        <v>0.36</v>
      </c>
      <c r="H11" s="29">
        <v>0.06</v>
      </c>
      <c r="I11" s="29">
        <v>0.14000000000000001</v>
      </c>
      <c r="J11" s="29">
        <v>0.28999999999999998</v>
      </c>
      <c r="K11" s="29">
        <v>0.16</v>
      </c>
      <c r="L11" s="29">
        <v>1</v>
      </c>
    </row>
    <row r="12" spans="1:12" x14ac:dyDescent="0.25">
      <c r="A12" s="26" t="s">
        <v>100</v>
      </c>
      <c r="B12" s="27">
        <v>2E-3</v>
      </c>
      <c r="C12" s="27">
        <v>0</v>
      </c>
      <c r="D12" s="21">
        <v>3.0000000000000001E-3</v>
      </c>
      <c r="E12" s="28"/>
      <c r="F12" s="26" t="s">
        <v>40</v>
      </c>
      <c r="G12" s="29">
        <v>0.47</v>
      </c>
      <c r="H12" s="29">
        <v>0.08</v>
      </c>
      <c r="I12" s="29">
        <v>0.23</v>
      </c>
      <c r="J12" s="29">
        <v>0.13</v>
      </c>
      <c r="K12" s="29">
        <v>0.08</v>
      </c>
      <c r="L12" s="29">
        <v>1</v>
      </c>
    </row>
    <row r="13" spans="1:12" x14ac:dyDescent="0.25">
      <c r="A13" s="26" t="s">
        <v>101</v>
      </c>
      <c r="B13" s="27">
        <v>1E-3</v>
      </c>
      <c r="C13" s="27">
        <v>0</v>
      </c>
      <c r="D13" s="21">
        <v>1E-3</v>
      </c>
      <c r="E13" s="28"/>
      <c r="F13" s="26" t="s">
        <v>41</v>
      </c>
      <c r="G13" s="29">
        <v>0.69</v>
      </c>
      <c r="H13" s="29">
        <v>0.09</v>
      </c>
      <c r="I13" s="29">
        <v>0.12</v>
      </c>
      <c r="J13" s="29">
        <v>0.05</v>
      </c>
      <c r="K13" s="29">
        <v>0.05</v>
      </c>
      <c r="L13" s="29">
        <v>1</v>
      </c>
    </row>
    <row r="14" spans="1:12" x14ac:dyDescent="0.25">
      <c r="A14" s="26" t="s">
        <v>102</v>
      </c>
      <c r="B14" s="27">
        <v>0</v>
      </c>
      <c r="C14" s="27">
        <v>0</v>
      </c>
      <c r="D14" s="21">
        <v>1E-3</v>
      </c>
      <c r="E14" s="28"/>
      <c r="F14" s="26" t="s">
        <v>42</v>
      </c>
      <c r="G14" s="29">
        <v>0.22</v>
      </c>
      <c r="H14" s="29">
        <v>0.04</v>
      </c>
      <c r="I14" s="29">
        <v>0.27</v>
      </c>
      <c r="J14" s="29">
        <v>0.27</v>
      </c>
      <c r="K14" s="29">
        <v>0.2</v>
      </c>
      <c r="L14" s="29">
        <v>1</v>
      </c>
    </row>
    <row r="15" spans="1:12" x14ac:dyDescent="0.25">
      <c r="A15" s="26" t="s">
        <v>103</v>
      </c>
      <c r="B15" s="27">
        <v>2E-3</v>
      </c>
      <c r="C15" s="27">
        <v>0</v>
      </c>
      <c r="D15" s="21">
        <v>2E-3</v>
      </c>
      <c r="E15" s="28"/>
      <c r="F15" s="26" t="s">
        <v>43</v>
      </c>
      <c r="G15" s="29">
        <v>0.27</v>
      </c>
      <c r="H15" s="29">
        <v>0.06</v>
      </c>
      <c r="I15" s="29">
        <v>0.35</v>
      </c>
      <c r="J15" s="29">
        <v>0.16</v>
      </c>
      <c r="K15" s="29">
        <v>0.15</v>
      </c>
      <c r="L15" s="29">
        <v>1</v>
      </c>
    </row>
    <row r="16" spans="1:12" x14ac:dyDescent="0.25">
      <c r="A16" s="26" t="s">
        <v>104</v>
      </c>
      <c r="B16" s="27" t="s">
        <v>110</v>
      </c>
      <c r="C16" s="27">
        <v>0</v>
      </c>
      <c r="D16" s="42" t="s">
        <v>110</v>
      </c>
      <c r="E16" s="28"/>
      <c r="F16" s="26" t="s">
        <v>44</v>
      </c>
      <c r="G16" s="29">
        <v>0.52</v>
      </c>
      <c r="H16" s="29">
        <v>0.12</v>
      </c>
      <c r="I16" s="29">
        <v>0.25</v>
      </c>
      <c r="J16" s="29">
        <v>0.09</v>
      </c>
      <c r="K16" s="29">
        <v>0.02</v>
      </c>
      <c r="L16" s="29">
        <v>1</v>
      </c>
    </row>
    <row r="17" spans="1:12" x14ac:dyDescent="0.25">
      <c r="A17" s="26" t="s">
        <v>105</v>
      </c>
      <c r="B17" s="21" t="s">
        <v>110</v>
      </c>
      <c r="C17" s="21">
        <v>0</v>
      </c>
      <c r="D17" s="46">
        <v>1E-3</v>
      </c>
      <c r="E17" s="28"/>
      <c r="F17" s="26" t="s">
        <v>45</v>
      </c>
      <c r="G17" s="29">
        <v>1</v>
      </c>
      <c r="H17" s="29" t="s">
        <v>84</v>
      </c>
      <c r="I17" s="29" t="s">
        <v>84</v>
      </c>
      <c r="J17" s="29" t="s">
        <v>84</v>
      </c>
      <c r="K17" s="29" t="s">
        <v>84</v>
      </c>
      <c r="L17" s="29">
        <v>1</v>
      </c>
    </row>
    <row r="18" spans="1:12" x14ac:dyDescent="0.25">
      <c r="A18" s="26" t="s">
        <v>106</v>
      </c>
      <c r="B18" s="27" t="s">
        <v>110</v>
      </c>
      <c r="C18" s="27">
        <v>0</v>
      </c>
      <c r="D18" s="21">
        <v>1E-3</v>
      </c>
      <c r="E18" s="28"/>
      <c r="F18" s="26" t="s">
        <v>46</v>
      </c>
      <c r="G18" s="29">
        <v>0.33</v>
      </c>
      <c r="H18" s="29">
        <v>7.0000000000000007E-2</v>
      </c>
      <c r="I18" s="29">
        <v>0.36</v>
      </c>
      <c r="J18" s="29">
        <v>0.13</v>
      </c>
      <c r="K18" s="29">
        <v>0.11</v>
      </c>
      <c r="L18" s="29">
        <v>1</v>
      </c>
    </row>
    <row r="19" spans="1:12" x14ac:dyDescent="0.25">
      <c r="A19" s="26" t="s">
        <v>107</v>
      </c>
      <c r="B19" s="27">
        <v>1E-3</v>
      </c>
      <c r="C19" s="27">
        <v>0</v>
      </c>
      <c r="D19" s="21">
        <v>1E-3</v>
      </c>
      <c r="E19" s="28"/>
      <c r="F19" s="26" t="s">
        <v>47</v>
      </c>
      <c r="G19" s="29">
        <v>0.75</v>
      </c>
      <c r="H19" s="29">
        <v>0.25</v>
      </c>
      <c r="I19" s="29" t="s">
        <v>84</v>
      </c>
      <c r="J19" s="29" t="s">
        <v>84</v>
      </c>
      <c r="K19" s="29" t="s">
        <v>84</v>
      </c>
      <c r="L19" s="29">
        <v>1</v>
      </c>
    </row>
    <row r="20" spans="1:12" x14ac:dyDescent="0.25">
      <c r="A20" s="26" t="s">
        <v>108</v>
      </c>
      <c r="B20" s="27" t="s">
        <v>110</v>
      </c>
      <c r="C20" s="27">
        <v>0</v>
      </c>
      <c r="D20" s="21">
        <v>1E-3</v>
      </c>
      <c r="E20" s="28"/>
      <c r="F20" s="26" t="s">
        <v>48</v>
      </c>
      <c r="G20" s="29">
        <v>0.28999999999999998</v>
      </c>
      <c r="H20" s="29">
        <v>0.12</v>
      </c>
      <c r="I20" s="29">
        <v>0.39</v>
      </c>
      <c r="J20" s="29">
        <v>0.15</v>
      </c>
      <c r="K20" s="29">
        <v>0.04</v>
      </c>
      <c r="L20" s="29">
        <v>1</v>
      </c>
    </row>
    <row r="21" spans="1:12" x14ac:dyDescent="0.25">
      <c r="A21" s="26" t="s">
        <v>109</v>
      </c>
      <c r="B21" s="27">
        <v>2E-3</v>
      </c>
      <c r="C21" s="27">
        <v>0</v>
      </c>
      <c r="D21" s="21">
        <v>2E-3</v>
      </c>
      <c r="E21" s="28"/>
      <c r="F21" s="26" t="s">
        <v>49</v>
      </c>
      <c r="G21" s="29">
        <v>0.51</v>
      </c>
      <c r="H21" s="29">
        <v>0.13</v>
      </c>
      <c r="I21" s="29">
        <v>0.2</v>
      </c>
      <c r="J21" s="29">
        <v>0.09</v>
      </c>
      <c r="K21" s="29">
        <v>0.08</v>
      </c>
      <c r="L21" s="29">
        <v>1</v>
      </c>
    </row>
    <row r="22" spans="1:12" x14ac:dyDescent="0.25">
      <c r="A22" s="26" t="s">
        <v>88</v>
      </c>
      <c r="B22" s="27">
        <v>1</v>
      </c>
      <c r="C22" s="27">
        <v>1</v>
      </c>
      <c r="D22" s="27">
        <v>1</v>
      </c>
      <c r="E22" s="30"/>
      <c r="F22" s="26" t="s">
        <v>50</v>
      </c>
      <c r="G22" s="29">
        <v>0.34</v>
      </c>
      <c r="H22" s="29">
        <v>7.0000000000000007E-2</v>
      </c>
      <c r="I22" s="29">
        <v>0.27</v>
      </c>
      <c r="J22" s="29">
        <v>0.24</v>
      </c>
      <c r="K22" s="29">
        <v>0.08</v>
      </c>
      <c r="L22" s="29">
        <v>1</v>
      </c>
    </row>
    <row r="23" spans="1:12" x14ac:dyDescent="0.25">
      <c r="A23" s="26" t="s">
        <v>70</v>
      </c>
      <c r="B23" s="38">
        <v>26346</v>
      </c>
      <c r="C23" s="38">
        <v>6730</v>
      </c>
      <c r="D23" s="38">
        <v>19830</v>
      </c>
      <c r="E23" s="31"/>
      <c r="F23" s="26" t="s">
        <v>51</v>
      </c>
      <c r="G23" s="29">
        <v>0.63</v>
      </c>
      <c r="H23" s="29">
        <v>0.1</v>
      </c>
      <c r="I23" s="29">
        <v>0.27</v>
      </c>
      <c r="J23" s="29" t="s">
        <v>84</v>
      </c>
      <c r="K23" s="29" t="s">
        <v>84</v>
      </c>
      <c r="L23" s="29">
        <v>1</v>
      </c>
    </row>
    <row r="24" spans="1:12" x14ac:dyDescent="0.25">
      <c r="A24" s="18"/>
      <c r="B24" s="18"/>
      <c r="C24" s="18"/>
      <c r="D24" s="44"/>
      <c r="E24" s="18"/>
      <c r="F24" s="26" t="s">
        <v>52</v>
      </c>
      <c r="G24" s="29">
        <v>0.4</v>
      </c>
      <c r="H24" s="29">
        <v>0.1</v>
      </c>
      <c r="I24" s="29">
        <v>0.34</v>
      </c>
      <c r="J24" s="29">
        <v>0.16</v>
      </c>
      <c r="K24" s="29" t="s">
        <v>84</v>
      </c>
      <c r="L24" s="29">
        <v>1</v>
      </c>
    </row>
    <row r="25" spans="1:12" x14ac:dyDescent="0.25">
      <c r="A25" s="18"/>
      <c r="B25" s="18"/>
      <c r="C25" s="18"/>
      <c r="D25" s="44"/>
      <c r="E25" s="18"/>
      <c r="F25" s="26" t="s">
        <v>53</v>
      </c>
      <c r="G25" s="29">
        <v>0.51</v>
      </c>
      <c r="H25" s="29">
        <v>0.27</v>
      </c>
      <c r="I25" s="29">
        <v>0.21</v>
      </c>
      <c r="J25" s="29" t="s">
        <v>84</v>
      </c>
      <c r="K25" s="29" t="s">
        <v>84</v>
      </c>
      <c r="L25" s="29">
        <v>1</v>
      </c>
    </row>
    <row r="26" spans="1:12" x14ac:dyDescent="0.25">
      <c r="A26" s="18"/>
      <c r="B26" s="18"/>
      <c r="C26" s="18"/>
      <c r="D26" s="44"/>
      <c r="E26" s="18"/>
      <c r="F26" s="26" t="s">
        <v>54</v>
      </c>
      <c r="G26" s="29">
        <v>0.69</v>
      </c>
      <c r="H26" s="29">
        <v>0.1</v>
      </c>
      <c r="I26" s="29">
        <v>0.15</v>
      </c>
      <c r="J26" s="29">
        <v>0.06</v>
      </c>
      <c r="K26" s="29" t="s">
        <v>84</v>
      </c>
      <c r="L26" s="29">
        <v>1</v>
      </c>
    </row>
    <row r="27" spans="1:12" x14ac:dyDescent="0.25">
      <c r="A27" s="18"/>
      <c r="B27" s="18"/>
      <c r="C27" s="18"/>
      <c r="D27" s="44"/>
      <c r="E27" s="18"/>
      <c r="F27" s="26" t="s">
        <v>55</v>
      </c>
      <c r="G27" s="29">
        <v>0.09</v>
      </c>
      <c r="H27" s="29">
        <v>0.03</v>
      </c>
      <c r="I27" s="29">
        <v>0.22</v>
      </c>
      <c r="J27" s="29">
        <v>0.48</v>
      </c>
      <c r="K27" s="29">
        <v>0.18</v>
      </c>
      <c r="L27" s="29">
        <v>1</v>
      </c>
    </row>
    <row r="28" spans="1:12" x14ac:dyDescent="0.25">
      <c r="A28" s="18"/>
      <c r="B28" s="18"/>
      <c r="C28" s="18"/>
      <c r="D28" s="44"/>
      <c r="E28" s="18"/>
      <c r="F28" s="26" t="s">
        <v>56</v>
      </c>
      <c r="G28" s="29">
        <v>0.75</v>
      </c>
      <c r="H28" s="29">
        <v>0.05</v>
      </c>
      <c r="I28" s="29">
        <v>0.14000000000000001</v>
      </c>
      <c r="J28" s="29">
        <v>0.06</v>
      </c>
      <c r="K28" s="29" t="s">
        <v>84</v>
      </c>
      <c r="L28" s="29">
        <v>1</v>
      </c>
    </row>
    <row r="29" spans="1:12" x14ac:dyDescent="0.25">
      <c r="A29" s="18"/>
      <c r="B29" s="18"/>
      <c r="C29" s="18"/>
      <c r="D29" s="44"/>
      <c r="E29" s="18"/>
      <c r="F29" s="26" t="s">
        <v>57</v>
      </c>
      <c r="G29" s="29">
        <v>0.33</v>
      </c>
      <c r="H29" s="29">
        <v>0.08</v>
      </c>
      <c r="I29" s="29">
        <v>0.38</v>
      </c>
      <c r="J29" s="29">
        <v>0.13</v>
      </c>
      <c r="K29" s="29">
        <v>7.0000000000000007E-2</v>
      </c>
      <c r="L29" s="29">
        <v>1</v>
      </c>
    </row>
    <row r="30" spans="1:12" x14ac:dyDescent="0.25">
      <c r="A30" s="18"/>
      <c r="B30" s="18"/>
      <c r="C30" s="18"/>
      <c r="D30" s="44"/>
      <c r="E30" s="18"/>
      <c r="F30" s="26" t="s">
        <v>58</v>
      </c>
      <c r="G30" s="29">
        <v>0.42</v>
      </c>
      <c r="H30" s="29">
        <v>0.04</v>
      </c>
      <c r="I30" s="29">
        <v>0.22</v>
      </c>
      <c r="J30" s="29">
        <v>0.24</v>
      </c>
      <c r="K30" s="29">
        <v>0.09</v>
      </c>
      <c r="L30" s="29">
        <v>1</v>
      </c>
    </row>
    <row r="31" spans="1:12" x14ac:dyDescent="0.25">
      <c r="A31" s="18"/>
      <c r="B31" s="18"/>
      <c r="C31" s="18"/>
      <c r="D31" s="44"/>
      <c r="E31" s="18"/>
      <c r="F31" s="26" t="s">
        <v>59</v>
      </c>
      <c r="G31" s="29">
        <v>0.4</v>
      </c>
      <c r="H31" s="29">
        <v>0.17</v>
      </c>
      <c r="I31" s="29">
        <v>0.31</v>
      </c>
      <c r="J31" s="29">
        <v>0.08</v>
      </c>
      <c r="K31" s="29">
        <v>0.04</v>
      </c>
      <c r="L31" s="29">
        <v>1</v>
      </c>
    </row>
    <row r="32" spans="1:12" x14ac:dyDescent="0.25">
      <c r="A32" s="18"/>
      <c r="B32" s="18"/>
      <c r="C32" s="18"/>
      <c r="D32" s="44"/>
      <c r="E32" s="18"/>
      <c r="F32" s="26" t="s">
        <v>60</v>
      </c>
      <c r="G32" s="29">
        <v>0.46</v>
      </c>
      <c r="H32" s="29">
        <v>0.02</v>
      </c>
      <c r="I32" s="29">
        <v>0.09</v>
      </c>
      <c r="J32" s="29">
        <v>0.16</v>
      </c>
      <c r="K32" s="29">
        <v>0.26</v>
      </c>
      <c r="L32" s="29">
        <v>1</v>
      </c>
    </row>
    <row r="33" spans="1:12" x14ac:dyDescent="0.25">
      <c r="A33" s="18"/>
      <c r="B33" s="18"/>
      <c r="C33" s="18"/>
      <c r="D33" s="44"/>
      <c r="E33" s="18"/>
      <c r="F33" s="26" t="s">
        <v>67</v>
      </c>
      <c r="G33" s="29">
        <v>0.28999999999999998</v>
      </c>
      <c r="H33" s="29">
        <v>0.1</v>
      </c>
      <c r="I33" s="29">
        <v>0.22</v>
      </c>
      <c r="J33" s="29">
        <v>0.19</v>
      </c>
      <c r="K33" s="29">
        <v>0.21</v>
      </c>
      <c r="L33" s="2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34C4-7DD7-4BEC-9730-4703EE0E80F1}">
  <dimension ref="A1:B4"/>
  <sheetViews>
    <sheetView workbookViewId="0">
      <selection activeCell="D11" sqref="D11"/>
    </sheetView>
  </sheetViews>
  <sheetFormatPr defaultRowHeight="15" x14ac:dyDescent="0.25"/>
  <cols>
    <col min="1" max="1" width="41.5703125" bestFit="1" customWidth="1"/>
  </cols>
  <sheetData>
    <row r="1" spans="1:2" x14ac:dyDescent="0.25">
      <c r="A1" s="18" t="s">
        <v>112</v>
      </c>
      <c r="B1" s="39">
        <v>6583</v>
      </c>
    </row>
    <row r="2" spans="1:2" x14ac:dyDescent="0.25">
      <c r="A2" s="18" t="s">
        <v>113</v>
      </c>
      <c r="B2" s="39">
        <v>3885</v>
      </c>
    </row>
    <row r="3" spans="1:2" x14ac:dyDescent="0.25">
      <c r="A3" s="18" t="s">
        <v>114</v>
      </c>
      <c r="B3" s="39">
        <v>2698</v>
      </c>
    </row>
    <row r="4" spans="1:2" x14ac:dyDescent="0.25">
      <c r="A4" s="18" t="s">
        <v>115</v>
      </c>
      <c r="B4" s="40" t="s">
        <v>120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5" ma:contentTypeDescription="" ma:contentTypeScope="" ma:versionID="12fb6091e94f556bb1c34fe5a13dcab5">
  <xsd:schema xmlns:xsd="http://www.w3.org/2001/XMLSchema" xmlns:xs="http://www.w3.org/2001/XMLSchema" xmlns:p="http://schemas.microsoft.com/office/2006/metadata/properties" xmlns:ns2="1dacaa8a-1dc9-48dc-8904-293b9164b137" xmlns:ns3="60fb6afe-0b8b-4b4c-8cdc-887d7cc3cb40" targetNamespace="http://schemas.microsoft.com/office/2006/metadata/properties" ma:root="true" ma:fieldsID="825a593e98853e331d9c03f102515115" ns2:_="" ns3:_="">
    <xsd:import namespace="1dacaa8a-1dc9-48dc-8904-293b9164b137"/>
    <xsd:import namespace="60fb6afe-0b8b-4b4c-8cdc-887d7cc3cb40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b6afe-0b8b-4b4c-8cdc-887d7cc3cb40" elementFormDefault="qualified">
    <xsd:import namespace="http://schemas.microsoft.com/office/2006/documentManagement/types"/>
    <xsd:import namespace="http://schemas.microsoft.com/office/infopath/2007/PartnerControls"/>
    <xsd:element name="Month" ma:index="24" nillable="true" ma:displayName="Month" ma:format="DateOnly" ma:internalName="Month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  <Month xmlns="60fb6afe-0b8b-4b4c-8cdc-887d7cc3cb40" xsi:nil="true"/>
  </documentManagement>
</p:properties>
</file>

<file path=customXml/itemProps1.xml><?xml version="1.0" encoding="utf-8"?>
<ds:datastoreItem xmlns:ds="http://schemas.openxmlformats.org/officeDocument/2006/customXml" ds:itemID="{A8A76E72-E0B5-4A45-95EA-A33B4999AD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ECC511-A42D-44AC-B3BC-F2589C97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60fb6afe-0b8b-4b4c-8cdc-887d7cc3c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00C70-BFCA-487B-B62E-062F09E0FE26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0fb6afe-0b8b-4b4c-8cdc-887d7cc3cb40"/>
    <ds:schemaRef ds:uri="1dacaa8a-1dc9-48dc-8904-293b9164b13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LPT Table 2</vt:lpstr>
      <vt:lpstr>LPT Table 3</vt:lpstr>
      <vt:lpstr>LPT Table 4</vt:lpstr>
      <vt:lpstr>LPT Table 5</vt:lpstr>
      <vt:lpstr>VHT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Tax Statistics - October 2024 - Excel table</dc:title>
  <dc:subject>Local Property Tax 2024 and Vacant Homes Tax 2024</dc:subject>
  <dc:creator>Revenue Commissioners</dc:creator>
  <cp:keywords>lpt, local property tax, vht, vacant homes tax, statistics, update</cp:keywords>
  <cp:lastModifiedBy>Fitzgerald, Paul (SPD_FcStat_25)</cp:lastModifiedBy>
  <dcterms:created xsi:type="dcterms:W3CDTF">2023-01-06T08:38:03Z</dcterms:created>
  <dcterms:modified xsi:type="dcterms:W3CDTF">2024-10-14T12:07:23Z</dcterms:modified>
  <cp:category>Property Taxes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0x010100852E11B2A94E4937B655CB4FCD918453006DFD5C59A7CB45AAB5046F3899BB7DEC00BF053DDD8CC47D4FA4C19FC5FB8145E3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