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Property statistics/Final 2024 - July 25/"/>
    </mc:Choice>
  </mc:AlternateContent>
  <xr:revisionPtr revIDLastSave="0" documentId="13_ncr:1_{F96C4425-D957-45A6-8CCA-4CF63AF97896}" xr6:coauthVersionLast="47" xr6:coauthVersionMax="47" xr10:uidLastSave="{00000000-0000-0000-0000-000000000000}"/>
  <bookViews>
    <workbookView xWindow="-120" yWindow="-120" windowWidth="29040" windowHeight="15840" xr2:uid="{B76CEFCC-56AB-49F6-8B2A-A3F92E07ADC0}"/>
  </bookViews>
  <sheets>
    <sheet name="Cover" sheetId="1" r:id="rId1"/>
    <sheet name="LPT Table 2" sheetId="2" r:id="rId2"/>
    <sheet name="LPT Table 3" sheetId="4" r:id="rId3"/>
    <sheet name="LPT Table 4" sheetId="6" r:id="rId4"/>
    <sheet name="LPT Table 5" sheetId="5" r:id="rId5"/>
    <sheet name="VHT Table 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6" l="1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<sst xmlns="http://schemas.openxmlformats.org/spreadsheetml/2006/main" count="302" uniqueCount="125">
  <si>
    <t xml:space="preserve"> </t>
  </si>
  <si>
    <t>The caveats and notes in the statistics apply equally to the tables in this file.</t>
  </si>
  <si>
    <t>Local Authority of Property</t>
  </si>
  <si>
    <t>Payment Method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</si>
  <si>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</si>
  <si>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</si>
  <si>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</si>
  <si>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</si>
  <si>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</si>
  <si>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</si>
  <si>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</si>
  <si>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Clare</t>
  </si>
  <si>
    <t>Defective concrete blocks grant scheme</t>
  </si>
  <si>
    <t>Deduction at Source</t>
  </si>
  <si>
    <t>Cork City</t>
  </si>
  <si>
    <t>Fully subject to commercial rates</t>
  </si>
  <si>
    <t>Insolvent liable person</t>
  </si>
  <si>
    <t>Service Provider</t>
  </si>
  <si>
    <t>Cork County</t>
  </si>
  <si>
    <t>Long term illness</t>
  </si>
  <si>
    <t>Over 10</t>
  </si>
  <si>
    <t>Donegal</t>
  </si>
  <si>
    <t>Pyrite damaged</t>
  </si>
  <si>
    <t>All Deferrals Claimed</t>
  </si>
  <si>
    <t>All Payment Methods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</si>
  <si>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</si>
  <si>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</si>
  <si>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</si>
  <si>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</si>
  <si>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</si>
  <si>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</si>
  <si>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</si>
  <si>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</si>
  <si>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</si>
  <si>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</si>
  <si>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</si>
  <si>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</si>
  <si>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</si>
  <si>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</si>
  <si>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</si>
  <si>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</si>
  <si>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</si>
  <si>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</si>
  <si>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</si>
  <si>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</si>
  <si>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</si>
  <si>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</si>
  <si>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</si>
  <si>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</si>
  <si>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</si>
  <si>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</si>
  <si>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</si>
  <si>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</si>
  <si>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</si>
  <si>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</si>
  <si>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>Band 1</t>
  </si>
  <si>
    <t>Band 2</t>
  </si>
  <si>
    <t>Band 3</t>
  </si>
  <si>
    <t>Band 4</t>
  </si>
  <si>
    <t>%</t>
  </si>
  <si>
    <t>All Councils</t>
  </si>
  <si>
    <t>Statistics</t>
  </si>
  <si>
    <t>Number of Properties</t>
  </si>
  <si>
    <t>Properties</t>
  </si>
  <si>
    <t xml:space="preserve">All </t>
  </si>
  <si>
    <t>Newly Liable</t>
  </si>
  <si>
    <t>LA/AHB</t>
  </si>
  <si>
    <t>Liability for LPT year 2023</t>
  </si>
  <si>
    <t>All (€m)</t>
  </si>
  <si>
    <t>All</t>
  </si>
  <si>
    <t>€m</t>
  </si>
  <si>
    <t>3-5</t>
  </si>
  <si>
    <t>6-10</t>
  </si>
  <si>
    <t>All Ranges</t>
  </si>
  <si>
    <t>*</t>
  </si>
  <si>
    <t>Valuation Band</t>
  </si>
  <si>
    <t>Band 5+</t>
  </si>
  <si>
    <t>All Bands</t>
  </si>
  <si>
    <t>1: €0-€200,000</t>
  </si>
  <si>
    <t>2: €200,001-€262,500</t>
  </si>
  <si>
    <t>3: €262,501-€350,000</t>
  </si>
  <si>
    <t>4: €350,001-€437,500</t>
  </si>
  <si>
    <t>5: €437,501-€525,000</t>
  </si>
  <si>
    <t>6: €525,501-€612,500</t>
  </si>
  <si>
    <t>7: €612,501-€700,000</t>
  </si>
  <si>
    <t>8: €700,001-€787,500</t>
  </si>
  <si>
    <t>9: €787,501-€875,000</t>
  </si>
  <si>
    <t>10: €875,001-€962,500</t>
  </si>
  <si>
    <t>11: €962,501-€1,050,000</t>
  </si>
  <si>
    <t>12: €1,050,001-€1,137,500</t>
  </si>
  <si>
    <t>13: €1,137,501-€1,225,000</t>
  </si>
  <si>
    <t>14: €1,225,001-€1,312,500</t>
  </si>
  <si>
    <t>15: €1,312,501-€1,400,000</t>
  </si>
  <si>
    <t>16: €1,400,001-€1,487,500</t>
  </si>
  <si>
    <t>17: €1,487,501-€1,575,000</t>
  </si>
  <si>
    <t>18: €1,575,001-€1,662,500</t>
  </si>
  <si>
    <t>19: €1,662,501-€1,750,000</t>
  </si>
  <si>
    <t>20: Over €1.75 million</t>
  </si>
  <si>
    <t>Property Tax</t>
  </si>
  <si>
    <t>Total properties declared as vacant</t>
  </si>
  <si>
    <t xml:space="preserve">Of which: liable for Vacant Homes Tax </t>
  </si>
  <si>
    <t xml:space="preserve">              exempt from Vacant Homes Tax</t>
  </si>
  <si>
    <t xml:space="preserve">            </t>
  </si>
  <si>
    <t>https://www.revenue.ie/en/corporate/information-about-revenue/statistics/property-taxes/yearly-stats/2024/index.aspx</t>
  </si>
  <si>
    <t>Newly Liable (€)</t>
  </si>
  <si>
    <t>Newly Liable for 2025</t>
  </si>
  <si>
    <t>Credit or Debit Card</t>
  </si>
  <si>
    <t>Cheque or Cash</t>
  </si>
  <si>
    <t>Property Ownership (Number of Properties in range)</t>
  </si>
  <si>
    <t>Exemptions Claimed to date</t>
  </si>
  <si>
    <t>Deferrals</t>
  </si>
  <si>
    <t>Gross income**</t>
  </si>
  <si>
    <t>Mortgage**</t>
  </si>
  <si>
    <t>LA/AHB-owned</t>
  </si>
  <si>
    <t xml:space="preserve">Non-LA/AHB </t>
  </si>
  <si>
    <t>All Local Authorities</t>
  </si>
  <si>
    <t xml:space="preserve">Total liability to Vacant Homes Tax </t>
  </si>
  <si>
    <t>(€m)</t>
  </si>
  <si>
    <t>Cork</t>
  </si>
  <si>
    <t>Dublin</t>
  </si>
  <si>
    <t>Galway</t>
  </si>
  <si>
    <t>Liability to date</t>
  </si>
  <si>
    <t>This file presents the tables published in the Property Tax Statistics Report dated 31st July 2025</t>
  </si>
  <si>
    <t>€2.37m</t>
  </si>
  <si>
    <t>Newly Liable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</si>
</sst>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Calibri"/>
      <family val="2"/>
      <scheme val="minor"/>
    </font>
    <font>
      <sz val="8.5"/>
      <color theme="1"/>
      <name val="Calibri"/>
      <family val="2"/>
    </font>
    <font>
      <sz val="8.5"/>
      <color rgb="FF000000"/>
      <name val="Calibri"/>
      <family val="2"/>
    </font>
    <font>
      <b/>
      <sz val="8.5"/>
      <color rgb="FFFFFFFF"/>
      <name val="Calibri"/>
      <family val="2"/>
    </font>
    <font>
      <b/>
      <sz val="8.5"/>
      <color rgb="FF000000"/>
      <name val="Calibri"/>
      <family val="2"/>
    </font>
    <font>
      <b/>
      <sz val="8"/>
      <color theme="1"/>
      <name val="Verdana"/>
      <family val="2"/>
    </font>
    <font>
      <sz val="10"/>
      <color theme="1"/>
      <name val="Times New Roman"/>
      <family val="1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666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2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4" fontId="0" fillId="0" borderId="0" xfId="2" applyNumberFormat="1" applyFont="1"/>
    <xf numFmtId="1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0" applyFont="1"/>
    <xf numFmtId="9" fontId="6" fillId="0" borderId="0" xfId="2" applyNumberFormat="1" applyFont="1" applyAlignment="1">
      <alignment horizontal="center" vertical="center"/>
    </xf>
    <xf numFmtId="0" fontId="0" fillId="0" borderId="0" xfId="0" applyAlignment="1"/>
    <xf numFmtId="10" fontId="6" fillId="0" borderId="0" xfId="0" applyNumberFormat="1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top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9" fontId="1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top"/>
    </xf>
    <xf numFmtId="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9" fontId="8" fillId="0" borderId="0" xfId="0" applyNumberFormat="1" applyFont="1" applyFill="1" applyAlignment="1">
      <alignment horizontal="center" vertical="center" wrapText="1"/>
    </xf>
    <xf numFmtId="9" fontId="20" fillId="0" borderId="0" xfId="0" applyNumberFormat="1" applyFont="1" applyFill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3" xfId="0" applyFont="1" applyFill="1" applyBorder="1" applyAlignment="1">
      <alignment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center" vertical="center" wrapText="1"/>
    </xf>
    <xf numFmtId="10" fontId="16" fillId="0" borderId="0" xfId="0" applyNumberFormat="1" applyFont="1" applyFill="1" applyAlignment="1">
      <alignment horizontal="center" vertical="center" wrapText="1"/>
    </xf>
    <xf numFmtId="10" fontId="17" fillId="0" borderId="0" xfId="0" applyNumberFormat="1" applyFont="1" applyFill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sp19app01prod/teams/AGSPDStrategyevaluationreporting/Shared%20Documents/Taxheads/LPT/04.Department%20of%20Housing/2023/Valuation%20band%20distribution.xlsx" TargetMode="External"/><Relationship Id="rId1" Type="http://schemas.openxmlformats.org/officeDocument/2006/relationships/externalLinkPath" Target="/teams/AGSPDStrategyevaluationreporting/Shared%20Documents/Taxheads/LPT/04.Department%20of%20Housing/2023/Valuation%20band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urn Received"/>
      <sheetName val="Add in LA owned"/>
      <sheetName val="Add in Prop No Return"/>
      <sheetName val="All props"/>
      <sheetName val="LPT report"/>
    </sheetNames>
    <sheetDataSet>
      <sheetData sheetId="0"/>
      <sheetData sheetId="1"/>
      <sheetData sheetId="2"/>
      <sheetData sheetId="3"/>
      <sheetData sheetId="4">
        <row r="149">
          <cell r="A149" t="str">
            <v>Local Authority of Property</v>
          </cell>
          <cell r="B149" t="str">
            <v>Band 1</v>
          </cell>
          <cell r="C149" t="str">
            <v>Band 2</v>
          </cell>
          <cell r="D149" t="str">
            <v>Band 3</v>
          </cell>
          <cell r="E149" t="str">
            <v>Band 4</v>
          </cell>
          <cell r="F149" t="str">
            <v>Band 5</v>
          </cell>
          <cell r="G149" t="str">
            <v>Band 6</v>
          </cell>
          <cell r="H149" t="str">
            <v>Band 7</v>
          </cell>
          <cell r="I149" t="str">
            <v>Band 8</v>
          </cell>
          <cell r="J149" t="str">
            <v>Band 9</v>
          </cell>
          <cell r="K149" t="str">
            <v>Band 10</v>
          </cell>
          <cell r="L149" t="str">
            <v>Band 11</v>
          </cell>
          <cell r="M149" t="str">
            <v>Band 12</v>
          </cell>
          <cell r="N149" t="str">
            <v>Band 13</v>
          </cell>
          <cell r="O149" t="str">
            <v>Band 14</v>
          </cell>
          <cell r="P149" t="str">
            <v>Band 15</v>
          </cell>
          <cell r="Q149" t="str">
            <v>Band 16</v>
          </cell>
          <cell r="R149" t="str">
            <v>Band 17</v>
          </cell>
          <cell r="S149" t="str">
            <v>Band 18</v>
          </cell>
          <cell r="T149" t="str">
            <v>Band 19</v>
          </cell>
          <cell r="U149" t="str">
            <v>Band 20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property-taxes/yearly-stats/2024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>
      <selection activeCell="H5" sqref="H5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98</v>
      </c>
    </row>
    <row r="5" spans="1:3" ht="24.75" x14ac:dyDescent="0.25">
      <c r="C5" s="3" t="s">
        <v>61</v>
      </c>
    </row>
    <row r="6" spans="1:3" ht="24.75" x14ac:dyDescent="0.25">
      <c r="C6" s="4"/>
    </row>
    <row r="7" spans="1:3" x14ac:dyDescent="0.25">
      <c r="C7" s="5" t="s">
        <v>122</v>
      </c>
    </row>
    <row r="8" spans="1:3" x14ac:dyDescent="0.25">
      <c r="C8" s="6" t="s">
        <v>103</v>
      </c>
    </row>
    <row r="9" spans="1:3" x14ac:dyDescent="0.25">
      <c r="C9" s="5" t="s">
        <v>1</v>
      </c>
    </row>
  </sheetData>
  <hyperlinks>
    <hyperlink ref="C8" r:id="rId1" xr:uid="{F5660E43-F3AA-47CB-9E09-A411E109E42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J68"/>
  <sheetViews>
    <sheetView zoomScaleNormal="100" workbookViewId="0">
      <selection activeCell="H25" sqref="H25"/>
    </sheetView>
  </sheetViews>
  <sheetFormatPr defaultColWidth="21.42578125" defaultRowHeight="14.1" customHeight="1" x14ac:dyDescent="0.25"/>
  <cols>
    <col min="1" max="1" width="24.5703125" style="7" bestFit="1" customWidth="1"/>
    <col min="2" max="2" width="21.42578125" style="7"/>
    <col min="3" max="3" width="24.7109375" style="7" customWidth="1"/>
    <col min="4" max="5" width="21.42578125" style="7"/>
    <col min="6" max="6" width="43.85546875" style="7" customWidth="1"/>
    <col min="7" max="8" width="21.42578125" style="7"/>
    <col min="9" max="10" width="29.140625" style="7" customWidth="1"/>
    <col min="11" max="16384" width="21.42578125" style="7"/>
  </cols>
  <sheetData>
    <row r="1" spans="1:10" ht="14.1" customHeight="1" x14ac:dyDescent="0.25">
      <c r="A1" s="7" t="s">
        <v>63</v>
      </c>
      <c r="B1" s="7" t="s">
        <v>64</v>
      </c>
      <c r="C1" s="7" t="s">
        <v>65</v>
      </c>
      <c r="D1" s="7" t="s">
        <v>66</v>
      </c>
      <c r="F1" s="103" t="s">
        <v>121</v>
      </c>
      <c r="G1" s="59" t="s">
        <v>69</v>
      </c>
      <c r="I1" s="8"/>
    </row>
    <row r="2" spans="1:10" ht="14.1" customHeight="1" x14ac:dyDescent="0.25">
      <c r="A2" s="7" t="s">
        <v>4</v>
      </c>
      <c r="B2" s="9">
        <v>1.2E-2</v>
      </c>
      <c r="C2" s="9">
        <v>6.0000000000000001E-3</v>
      </c>
      <c r="D2" s="9">
        <v>1.4E-2</v>
      </c>
      <c r="F2" s="104"/>
      <c r="G2" s="59" t="s">
        <v>117</v>
      </c>
      <c r="H2" s="9"/>
      <c r="I2" s="20"/>
      <c r="J2" s="9"/>
    </row>
    <row r="3" spans="1:10" ht="14.1" customHeight="1" x14ac:dyDescent="0.25">
      <c r="A3" s="10" t="s">
        <v>8</v>
      </c>
      <c r="B3" s="9">
        <v>1.6E-2</v>
      </c>
      <c r="C3" s="9">
        <v>5.0000000000000001E-3</v>
      </c>
      <c r="D3" s="9">
        <v>1.2999999999999999E-2</v>
      </c>
      <c r="F3" s="62" t="s">
        <v>4</v>
      </c>
      <c r="G3" s="62">
        <v>4</v>
      </c>
      <c r="H3" s="9"/>
      <c r="I3" s="20"/>
      <c r="J3" s="9"/>
    </row>
    <row r="4" spans="1:10" ht="14.1" customHeight="1" x14ac:dyDescent="0.25">
      <c r="A4" s="10" t="s">
        <v>11</v>
      </c>
      <c r="B4" s="9">
        <v>2.7E-2</v>
      </c>
      <c r="C4" s="9">
        <v>8.0000000000000002E-3</v>
      </c>
      <c r="D4" s="9">
        <v>1.9E-2</v>
      </c>
      <c r="F4" s="62" t="s">
        <v>8</v>
      </c>
      <c r="G4" s="62">
        <v>5</v>
      </c>
      <c r="H4" s="9"/>
      <c r="I4" s="20"/>
      <c r="J4" s="9"/>
    </row>
    <row r="5" spans="1:10" ht="14.1" customHeight="1" x14ac:dyDescent="0.25">
      <c r="A5" s="10" t="s">
        <v>14</v>
      </c>
      <c r="B5" s="9">
        <v>4.3999999999999997E-2</v>
      </c>
      <c r="C5" s="9">
        <v>4.7E-2</v>
      </c>
      <c r="D5" s="9">
        <v>6.8000000000000005E-2</v>
      </c>
      <c r="F5" s="62" t="s">
        <v>11</v>
      </c>
      <c r="G5" s="62">
        <v>12</v>
      </c>
      <c r="H5" s="9"/>
      <c r="I5" s="20"/>
      <c r="J5" s="9"/>
    </row>
    <row r="6" spans="1:10" ht="14.1" customHeight="1" x14ac:dyDescent="0.25">
      <c r="A6" s="10" t="s">
        <v>18</v>
      </c>
      <c r="B6" s="9">
        <v>7.0999999999999994E-2</v>
      </c>
      <c r="C6" s="9">
        <v>6.2E-2</v>
      </c>
      <c r="D6" s="9">
        <v>5.5E-2</v>
      </c>
      <c r="F6" s="59" t="s">
        <v>118</v>
      </c>
      <c r="G6" s="59">
        <v>62</v>
      </c>
      <c r="H6" s="9"/>
      <c r="I6" s="20"/>
      <c r="J6" s="9"/>
    </row>
    <row r="7" spans="1:10" ht="14.1" customHeight="1" x14ac:dyDescent="0.25">
      <c r="A7" s="10" t="s">
        <v>21</v>
      </c>
      <c r="B7" s="9">
        <v>3.6999999999999998E-2</v>
      </c>
      <c r="C7" s="9">
        <v>1.0999999999999999E-2</v>
      </c>
      <c r="D7" s="9">
        <v>0.03</v>
      </c>
      <c r="F7" s="62" t="s">
        <v>21</v>
      </c>
      <c r="G7" s="62">
        <v>11</v>
      </c>
      <c r="H7" s="11"/>
      <c r="I7" s="20"/>
      <c r="J7" s="19"/>
    </row>
    <row r="8" spans="1:10" ht="14.1" customHeight="1" x14ac:dyDescent="0.25">
      <c r="A8" s="10" t="s">
        <v>25</v>
      </c>
      <c r="B8" s="9">
        <v>0.122</v>
      </c>
      <c r="C8" s="9">
        <v>0.106</v>
      </c>
      <c r="D8" s="9">
        <v>0.182</v>
      </c>
      <c r="F8" s="59" t="s">
        <v>119</v>
      </c>
      <c r="G8" s="59">
        <v>212</v>
      </c>
      <c r="I8" s="12"/>
      <c r="J8" s="19"/>
    </row>
    <row r="9" spans="1:10" ht="14.1" customHeight="1" x14ac:dyDescent="0.25">
      <c r="A9" s="10" t="s">
        <v>27</v>
      </c>
      <c r="B9" s="9">
        <v>4.7E-2</v>
      </c>
      <c r="C9" s="9">
        <v>0.1</v>
      </c>
      <c r="D9" s="9">
        <v>3.3000000000000002E-2</v>
      </c>
      <c r="F9" s="59" t="s">
        <v>120</v>
      </c>
      <c r="G9" s="59">
        <v>25</v>
      </c>
      <c r="J9" s="13"/>
    </row>
    <row r="10" spans="1:10" ht="14.1" customHeight="1" x14ac:dyDescent="0.25">
      <c r="A10" s="10" t="s">
        <v>29</v>
      </c>
      <c r="B10" s="9">
        <v>5.7000000000000002E-2</v>
      </c>
      <c r="C10" s="9">
        <v>7.8E-2</v>
      </c>
      <c r="D10" s="9">
        <v>4.8000000000000001E-2</v>
      </c>
      <c r="E10" s="10"/>
      <c r="F10" s="62" t="s">
        <v>34</v>
      </c>
      <c r="G10" s="62">
        <v>15</v>
      </c>
      <c r="J10" s="15"/>
    </row>
    <row r="11" spans="1:10" ht="14.1" customHeight="1" x14ac:dyDescent="0.25">
      <c r="A11" s="10" t="s">
        <v>31</v>
      </c>
      <c r="B11" s="9">
        <v>1.7000000000000001E-2</v>
      </c>
      <c r="C11" s="9">
        <v>0.02</v>
      </c>
      <c r="D11" s="9">
        <v>1.7000000000000001E-2</v>
      </c>
      <c r="E11" s="10"/>
      <c r="F11" s="62" t="s">
        <v>35</v>
      </c>
      <c r="G11" s="62">
        <v>29</v>
      </c>
      <c r="J11" s="15"/>
    </row>
    <row r="12" spans="1:10" ht="14.1" customHeight="1" x14ac:dyDescent="0.25">
      <c r="A12" s="10" t="s">
        <v>33</v>
      </c>
      <c r="B12" s="9">
        <v>3.6999999999999998E-2</v>
      </c>
      <c r="C12" s="9">
        <v>2.3E-2</v>
      </c>
      <c r="D12" s="9">
        <v>1.7999999999999999E-2</v>
      </c>
      <c r="F12" s="62" t="s">
        <v>36</v>
      </c>
      <c r="G12" s="62">
        <v>9</v>
      </c>
      <c r="H12" s="12"/>
      <c r="I12" s="9"/>
      <c r="J12" s="15"/>
    </row>
    <row r="13" spans="1:10" ht="14.1" customHeight="1" x14ac:dyDescent="0.25">
      <c r="A13" s="10" t="s">
        <v>34</v>
      </c>
      <c r="B13" s="9">
        <v>3.5000000000000003E-2</v>
      </c>
      <c r="C13" s="9">
        <v>1.7000000000000001E-2</v>
      </c>
      <c r="D13" s="9">
        <v>2.9000000000000001E-2</v>
      </c>
      <c r="F13" s="62" t="s">
        <v>37</v>
      </c>
      <c r="G13" s="62">
        <v>6</v>
      </c>
      <c r="H13" s="12"/>
      <c r="I13" s="9"/>
      <c r="J13" s="15"/>
    </row>
    <row r="14" spans="1:10" ht="14.1" customHeight="1" x14ac:dyDescent="0.25">
      <c r="A14" s="10" t="s">
        <v>35</v>
      </c>
      <c r="B14" s="9">
        <v>4.3999999999999997E-2</v>
      </c>
      <c r="C14" s="9">
        <v>0.104</v>
      </c>
      <c r="D14" s="9">
        <v>4.2000000000000003E-2</v>
      </c>
      <c r="F14" s="62" t="s">
        <v>38</v>
      </c>
      <c r="G14" s="62">
        <v>2</v>
      </c>
      <c r="H14" s="12"/>
      <c r="I14" s="9"/>
      <c r="J14" s="15"/>
    </row>
    <row r="15" spans="1:10" ht="14.1" customHeight="1" x14ac:dyDescent="0.25">
      <c r="A15" s="7" t="s">
        <v>36</v>
      </c>
      <c r="B15" s="9">
        <v>1.9E-2</v>
      </c>
      <c r="C15" s="9">
        <v>1.2E-2</v>
      </c>
      <c r="D15" s="9">
        <v>1.9E-2</v>
      </c>
      <c r="F15" s="62" t="s">
        <v>39</v>
      </c>
      <c r="G15" s="62">
        <v>18</v>
      </c>
      <c r="H15" s="12"/>
      <c r="I15" s="9"/>
    </row>
    <row r="16" spans="1:10" ht="14.1" customHeight="1" x14ac:dyDescent="0.25">
      <c r="A16" s="7" t="s">
        <v>37</v>
      </c>
      <c r="B16" s="9">
        <v>1.6E-2</v>
      </c>
      <c r="C16" s="9">
        <v>2.1000000000000001E-2</v>
      </c>
      <c r="D16" s="9">
        <v>1.9E-2</v>
      </c>
      <c r="F16" s="62" t="s">
        <v>40</v>
      </c>
      <c r="G16" s="62">
        <v>3</v>
      </c>
      <c r="H16" s="12"/>
      <c r="I16" s="9"/>
    </row>
    <row r="17" spans="1:10" ht="14.1" customHeight="1" x14ac:dyDescent="0.25">
      <c r="A17" s="7" t="s">
        <v>38</v>
      </c>
      <c r="B17" s="9">
        <v>8.0000000000000002E-3</v>
      </c>
      <c r="C17" s="9">
        <v>2E-3</v>
      </c>
      <c r="D17" s="9">
        <v>6.0000000000000001E-3</v>
      </c>
      <c r="E17" s="9"/>
      <c r="F17" s="62" t="s">
        <v>41</v>
      </c>
      <c r="G17" s="62">
        <v>11</v>
      </c>
    </row>
    <row r="18" spans="1:10" ht="14.1" customHeight="1" x14ac:dyDescent="0.25">
      <c r="A18" s="7" t="s">
        <v>39</v>
      </c>
      <c r="B18" s="9">
        <v>0.04</v>
      </c>
      <c r="C18" s="9">
        <v>2.1999999999999999E-2</v>
      </c>
      <c r="D18" s="9">
        <v>3.5999999999999997E-2</v>
      </c>
      <c r="E18" s="9"/>
      <c r="F18" s="62" t="s">
        <v>42</v>
      </c>
      <c r="G18" s="62">
        <v>10</v>
      </c>
    </row>
    <row r="19" spans="1:10" ht="14.1" customHeight="1" x14ac:dyDescent="0.25">
      <c r="A19" s="7" t="s">
        <v>40</v>
      </c>
      <c r="B19" s="9">
        <v>8.9999999999999993E-3</v>
      </c>
      <c r="C19" s="9">
        <v>3.0000000000000001E-3</v>
      </c>
      <c r="D19" s="9">
        <v>1.2999999999999999E-2</v>
      </c>
      <c r="E19" s="9"/>
      <c r="F19" s="62" t="s">
        <v>43</v>
      </c>
      <c r="G19" s="62">
        <v>21</v>
      </c>
    </row>
    <row r="20" spans="1:10" ht="14.1" customHeight="1" x14ac:dyDescent="0.25">
      <c r="A20" s="7" t="s">
        <v>41</v>
      </c>
      <c r="B20" s="9">
        <v>2.5999999999999999E-2</v>
      </c>
      <c r="C20" s="9">
        <v>2.4E-2</v>
      </c>
      <c r="D20" s="9">
        <v>3.3000000000000002E-2</v>
      </c>
      <c r="E20" s="9"/>
      <c r="F20" s="62" t="s">
        <v>44</v>
      </c>
      <c r="G20" s="62">
        <v>4</v>
      </c>
    </row>
    <row r="21" spans="1:10" ht="14.1" customHeight="1" x14ac:dyDescent="0.25">
      <c r="A21" s="7" t="s">
        <v>42</v>
      </c>
      <c r="B21" s="9">
        <v>0.03</v>
      </c>
      <c r="C21" s="9">
        <v>0.01</v>
      </c>
      <c r="D21" s="9">
        <v>1.6E-2</v>
      </c>
      <c r="E21" s="9"/>
      <c r="F21" s="62" t="s">
        <v>45</v>
      </c>
      <c r="G21" s="62">
        <v>6</v>
      </c>
    </row>
    <row r="22" spans="1:10" ht="14.1" customHeight="1" x14ac:dyDescent="0.25">
      <c r="A22" s="7" t="s">
        <v>43</v>
      </c>
      <c r="B22" s="9">
        <v>3.7999999999999999E-2</v>
      </c>
      <c r="C22" s="9">
        <v>5.3999999999999999E-2</v>
      </c>
      <c r="D22" s="9">
        <v>0.03</v>
      </c>
      <c r="E22" s="9"/>
      <c r="F22" s="62" t="s">
        <v>46</v>
      </c>
      <c r="G22" s="62">
        <v>5</v>
      </c>
    </row>
    <row r="23" spans="1:10" ht="14.1" customHeight="1" x14ac:dyDescent="0.25">
      <c r="A23" s="7" t="s">
        <v>44</v>
      </c>
      <c r="B23" s="9">
        <v>1.2E-2</v>
      </c>
      <c r="C23" s="9">
        <v>6.0000000000000001E-3</v>
      </c>
      <c r="D23" s="9">
        <v>1.0999999999999999E-2</v>
      </c>
      <c r="E23" s="9"/>
      <c r="F23" s="62" t="s">
        <v>47</v>
      </c>
      <c r="G23" s="62">
        <v>6</v>
      </c>
    </row>
    <row r="24" spans="1:10" ht="14.1" customHeight="1" x14ac:dyDescent="0.25">
      <c r="A24" s="7" t="s">
        <v>45</v>
      </c>
      <c r="B24" s="9">
        <v>1.4999999999999999E-2</v>
      </c>
      <c r="C24" s="9">
        <v>8.9999999999999993E-3</v>
      </c>
      <c r="D24" s="9">
        <v>1.4E-2</v>
      </c>
      <c r="F24" s="62" t="s">
        <v>49</v>
      </c>
      <c r="G24" s="62">
        <v>12</v>
      </c>
      <c r="J24" s="12"/>
    </row>
    <row r="25" spans="1:10" ht="14.1" customHeight="1" x14ac:dyDescent="0.25">
      <c r="A25" s="7" t="s">
        <v>46</v>
      </c>
      <c r="B25" s="9">
        <v>1.4E-2</v>
      </c>
      <c r="C25" s="9">
        <v>4.0000000000000001E-3</v>
      </c>
      <c r="D25" s="9">
        <v>8.0000000000000002E-3</v>
      </c>
      <c r="F25" s="62" t="s">
        <v>50</v>
      </c>
      <c r="G25" s="62">
        <v>11</v>
      </c>
    </row>
    <row r="26" spans="1:10" ht="14.1" customHeight="1" x14ac:dyDescent="0.25">
      <c r="A26" s="7" t="s">
        <v>47</v>
      </c>
      <c r="B26" s="9">
        <v>1.6E-2</v>
      </c>
      <c r="C26" s="9">
        <v>7.0000000000000001E-3</v>
      </c>
      <c r="D26" s="9">
        <v>1.4E-2</v>
      </c>
      <c r="F26" s="62" t="s">
        <v>51</v>
      </c>
      <c r="G26" s="62">
        <v>7</v>
      </c>
    </row>
    <row r="27" spans="1:10" ht="14.1" customHeight="1" x14ac:dyDescent="0.25">
      <c r="A27" s="7" t="s">
        <v>48</v>
      </c>
      <c r="B27" s="9">
        <v>5.2999999999999999E-2</v>
      </c>
      <c r="C27" s="9">
        <v>0.104</v>
      </c>
      <c r="D27" s="9">
        <v>6.6000000000000003E-2</v>
      </c>
      <c r="F27" s="62" t="s">
        <v>52</v>
      </c>
      <c r="G27" s="62">
        <v>15</v>
      </c>
    </row>
    <row r="28" spans="1:10" ht="14.1" customHeight="1" thickBot="1" x14ac:dyDescent="0.3">
      <c r="A28" s="7" t="s">
        <v>49</v>
      </c>
      <c r="B28" s="9">
        <v>3.3000000000000002E-2</v>
      </c>
      <c r="C28" s="9">
        <v>1.2E-2</v>
      </c>
      <c r="D28" s="9">
        <v>3.4000000000000002E-2</v>
      </c>
      <c r="F28" s="68" t="s">
        <v>53</v>
      </c>
      <c r="G28" s="68">
        <v>22</v>
      </c>
    </row>
    <row r="29" spans="1:10" ht="14.1" customHeight="1" x14ac:dyDescent="0.25">
      <c r="A29" s="7" t="s">
        <v>50</v>
      </c>
      <c r="B29" s="9">
        <v>2.5999999999999999E-2</v>
      </c>
      <c r="C29" s="9">
        <v>2.1000000000000001E-2</v>
      </c>
      <c r="D29" s="9">
        <v>3.5000000000000003E-2</v>
      </c>
    </row>
    <row r="30" spans="1:10" ht="14.1" customHeight="1" x14ac:dyDescent="0.25">
      <c r="A30" s="7" t="s">
        <v>51</v>
      </c>
      <c r="B30" s="9">
        <v>1.7999999999999999E-2</v>
      </c>
      <c r="C30" s="9">
        <v>1.0999999999999999E-2</v>
      </c>
      <c r="D30" s="9">
        <v>1.2999999999999999E-2</v>
      </c>
    </row>
    <row r="31" spans="1:10" ht="14.1" customHeight="1" x14ac:dyDescent="0.25">
      <c r="A31" s="7" t="s">
        <v>52</v>
      </c>
      <c r="B31" s="9">
        <v>3.3000000000000002E-2</v>
      </c>
      <c r="C31" s="9">
        <v>2.5999999999999999E-2</v>
      </c>
      <c r="D31" s="9">
        <v>3.2000000000000001E-2</v>
      </c>
    </row>
    <row r="32" spans="1:10" ht="14.1" customHeight="1" x14ac:dyDescent="0.25">
      <c r="A32" s="7" t="s">
        <v>53</v>
      </c>
      <c r="B32" s="9">
        <v>2.9000000000000001E-2</v>
      </c>
      <c r="C32" s="9">
        <v>5.6000000000000001E-2</v>
      </c>
      <c r="D32" s="9">
        <v>3.3000000000000002E-2</v>
      </c>
    </row>
    <row r="33" spans="1:4" ht="14.1" customHeight="1" x14ac:dyDescent="0.25">
      <c r="A33" s="7" t="s">
        <v>54</v>
      </c>
      <c r="B33" s="15">
        <v>1</v>
      </c>
      <c r="C33" s="15">
        <v>1</v>
      </c>
      <c r="D33" s="15">
        <v>1</v>
      </c>
    </row>
    <row r="34" spans="1:4" ht="14.1" customHeight="1" x14ac:dyDescent="0.25">
      <c r="A34" s="7" t="s">
        <v>62</v>
      </c>
      <c r="B34" s="25">
        <v>2023045</v>
      </c>
      <c r="C34" s="25">
        <v>28153</v>
      </c>
      <c r="D34" s="19">
        <v>199914</v>
      </c>
    </row>
    <row r="35" spans="1:4" ht="14.1" customHeight="1" x14ac:dyDescent="0.25">
      <c r="A35" s="21"/>
      <c r="B35" s="26"/>
      <c r="C35" s="25"/>
    </row>
    <row r="36" spans="1:4" ht="14.1" customHeight="1" x14ac:dyDescent="0.25">
      <c r="A36" s="7" t="s">
        <v>67</v>
      </c>
      <c r="B36" s="7" t="s">
        <v>68</v>
      </c>
      <c r="C36" s="7" t="s">
        <v>104</v>
      </c>
    </row>
    <row r="37" spans="1:4" ht="14.1" customHeight="1" x14ac:dyDescent="0.25">
      <c r="A37" s="7" t="s">
        <v>4</v>
      </c>
      <c r="B37" s="22">
        <v>4</v>
      </c>
      <c r="C37" s="23">
        <v>0.04</v>
      </c>
    </row>
    <row r="38" spans="1:4" ht="14.1" customHeight="1" x14ac:dyDescent="0.25">
      <c r="A38" s="10" t="s">
        <v>8</v>
      </c>
      <c r="B38" s="22">
        <v>5</v>
      </c>
      <c r="C38" s="23">
        <v>0.03</v>
      </c>
    </row>
    <row r="39" spans="1:4" ht="14.1" customHeight="1" x14ac:dyDescent="0.25">
      <c r="A39" s="10" t="s">
        <v>11</v>
      </c>
      <c r="B39" s="22">
        <v>12</v>
      </c>
      <c r="C39" s="23">
        <v>7.0000000000000007E-2</v>
      </c>
    </row>
    <row r="40" spans="1:4" ht="14.1" customHeight="1" x14ac:dyDescent="0.25">
      <c r="A40" s="10" t="s">
        <v>14</v>
      </c>
      <c r="B40" s="22">
        <v>25</v>
      </c>
      <c r="C40" s="23">
        <v>0.28999999999999998</v>
      </c>
    </row>
    <row r="41" spans="1:4" ht="14.1" customHeight="1" x14ac:dyDescent="0.25">
      <c r="A41" s="10" t="s">
        <v>18</v>
      </c>
      <c r="B41" s="22">
        <v>37</v>
      </c>
      <c r="C41" s="23">
        <v>0.57999999999999996</v>
      </c>
    </row>
    <row r="42" spans="1:4" ht="14.1" customHeight="1" x14ac:dyDescent="0.25">
      <c r="A42" s="10" t="s">
        <v>21</v>
      </c>
      <c r="B42" s="22">
        <v>11</v>
      </c>
      <c r="C42" s="23">
        <v>0.08</v>
      </c>
    </row>
    <row r="43" spans="1:4" ht="14.1" customHeight="1" x14ac:dyDescent="0.25">
      <c r="A43" s="10" t="s">
        <v>25</v>
      </c>
      <c r="B43" s="22">
        <v>85</v>
      </c>
      <c r="C43" s="23">
        <v>1.22</v>
      </c>
    </row>
    <row r="44" spans="1:4" ht="14.1" customHeight="1" x14ac:dyDescent="0.25">
      <c r="A44" s="10" t="s">
        <v>27</v>
      </c>
      <c r="B44" s="22">
        <v>53</v>
      </c>
      <c r="C44" s="23">
        <v>1.05</v>
      </c>
    </row>
    <row r="45" spans="1:4" ht="14.1" customHeight="1" x14ac:dyDescent="0.25">
      <c r="A45" s="10" t="s">
        <v>29</v>
      </c>
      <c r="B45" s="22">
        <v>42</v>
      </c>
      <c r="C45" s="23">
        <v>0.81</v>
      </c>
    </row>
    <row r="46" spans="1:4" ht="14.1" customHeight="1" x14ac:dyDescent="0.25">
      <c r="A46" s="10" t="s">
        <v>31</v>
      </c>
      <c r="B46" s="22">
        <v>9</v>
      </c>
      <c r="C46" s="23">
        <v>0.17</v>
      </c>
    </row>
    <row r="47" spans="1:4" ht="14.1" customHeight="1" x14ac:dyDescent="0.25">
      <c r="A47" s="10" t="s">
        <v>33</v>
      </c>
      <c r="B47" s="22">
        <v>16</v>
      </c>
      <c r="C47" s="23">
        <v>0.16</v>
      </c>
      <c r="D47" s="10"/>
    </row>
    <row r="48" spans="1:4" ht="14.1" customHeight="1" x14ac:dyDescent="0.25">
      <c r="A48" s="10" t="s">
        <v>34</v>
      </c>
      <c r="B48" s="22">
        <v>15</v>
      </c>
      <c r="C48" s="23">
        <v>0.09</v>
      </c>
      <c r="D48" s="16"/>
    </row>
    <row r="49" spans="1:4" ht="14.1" customHeight="1" x14ac:dyDescent="0.25">
      <c r="A49" s="10" t="s">
        <v>35</v>
      </c>
      <c r="B49" s="22">
        <v>29</v>
      </c>
      <c r="C49" s="23">
        <v>1.07</v>
      </c>
    </row>
    <row r="50" spans="1:4" ht="14.1" customHeight="1" x14ac:dyDescent="0.25">
      <c r="A50" s="7" t="s">
        <v>36</v>
      </c>
      <c r="B50" s="22">
        <v>9</v>
      </c>
      <c r="C50" s="23">
        <v>0.11</v>
      </c>
      <c r="D50" s="10"/>
    </row>
    <row r="51" spans="1:4" ht="14.1" customHeight="1" x14ac:dyDescent="0.25">
      <c r="A51" s="7" t="s">
        <v>37</v>
      </c>
      <c r="B51" s="22">
        <v>6</v>
      </c>
      <c r="C51" s="23">
        <v>0.13</v>
      </c>
      <c r="D51" s="10"/>
    </row>
    <row r="52" spans="1:4" ht="14.1" customHeight="1" x14ac:dyDescent="0.25">
      <c r="A52" s="7" t="s">
        <v>38</v>
      </c>
      <c r="B52" s="22">
        <v>2</v>
      </c>
      <c r="C52" s="23">
        <v>0.01</v>
      </c>
      <c r="D52" s="10"/>
    </row>
    <row r="53" spans="1:4" ht="14.1" customHeight="1" x14ac:dyDescent="0.25">
      <c r="A53" s="7" t="s">
        <v>39</v>
      </c>
      <c r="B53" s="22">
        <v>18</v>
      </c>
      <c r="C53" s="23">
        <v>0.2</v>
      </c>
      <c r="D53" s="10"/>
    </row>
    <row r="54" spans="1:4" ht="14.1" customHeight="1" x14ac:dyDescent="0.25">
      <c r="A54" s="7" t="s">
        <v>40</v>
      </c>
      <c r="B54" s="22">
        <v>3</v>
      </c>
      <c r="C54" s="23">
        <v>0.01</v>
      </c>
      <c r="D54" s="10"/>
    </row>
    <row r="55" spans="1:4" ht="14.1" customHeight="1" x14ac:dyDescent="0.25">
      <c r="A55" s="7" t="s">
        <v>41</v>
      </c>
      <c r="B55" s="22">
        <v>11</v>
      </c>
      <c r="C55" s="23">
        <v>0.17</v>
      </c>
      <c r="D55" s="10"/>
    </row>
    <row r="56" spans="1:4" ht="14.1" customHeight="1" x14ac:dyDescent="0.25">
      <c r="A56" s="7" t="s">
        <v>42</v>
      </c>
      <c r="B56" s="22">
        <v>10</v>
      </c>
      <c r="C56" s="23">
        <v>7.0000000000000007E-2</v>
      </c>
      <c r="D56" s="10"/>
    </row>
    <row r="57" spans="1:4" ht="14.1" customHeight="1" x14ac:dyDescent="0.25">
      <c r="A57" s="7" t="s">
        <v>43</v>
      </c>
      <c r="B57" s="22">
        <v>21</v>
      </c>
      <c r="C57" s="23">
        <v>0.43</v>
      </c>
      <c r="D57" s="10"/>
    </row>
    <row r="58" spans="1:4" ht="14.1" customHeight="1" x14ac:dyDescent="0.25">
      <c r="A58" s="7" t="s">
        <v>44</v>
      </c>
      <c r="B58" s="22">
        <v>4</v>
      </c>
      <c r="C58" s="23">
        <v>0.03</v>
      </c>
    </row>
    <row r="59" spans="1:4" ht="14.1" customHeight="1" x14ac:dyDescent="0.25">
      <c r="A59" s="7" t="s">
        <v>45</v>
      </c>
      <c r="B59" s="22">
        <v>6</v>
      </c>
      <c r="C59" s="23">
        <v>7.0000000000000007E-2</v>
      </c>
    </row>
    <row r="60" spans="1:4" ht="14.1" customHeight="1" x14ac:dyDescent="0.25">
      <c r="A60" s="7" t="s">
        <v>46</v>
      </c>
      <c r="B60" s="22">
        <v>5</v>
      </c>
      <c r="C60" s="23">
        <v>0.03</v>
      </c>
    </row>
    <row r="61" spans="1:4" ht="14.1" customHeight="1" x14ac:dyDescent="0.25">
      <c r="A61" s="7" t="s">
        <v>47</v>
      </c>
      <c r="B61" s="22">
        <v>6</v>
      </c>
      <c r="C61" s="23">
        <v>0.04</v>
      </c>
    </row>
    <row r="62" spans="1:4" ht="14.1" customHeight="1" x14ac:dyDescent="0.25">
      <c r="A62" s="7" t="s">
        <v>48</v>
      </c>
      <c r="B62" s="22">
        <v>31</v>
      </c>
      <c r="C62" s="23">
        <v>0.91</v>
      </c>
    </row>
    <row r="63" spans="1:4" ht="14.1" customHeight="1" x14ac:dyDescent="0.25">
      <c r="A63" s="7" t="s">
        <v>49</v>
      </c>
      <c r="B63" s="22">
        <v>12</v>
      </c>
      <c r="C63" s="23">
        <v>0.06</v>
      </c>
    </row>
    <row r="64" spans="1:4" ht="14.1" customHeight="1" x14ac:dyDescent="0.25">
      <c r="A64" s="7" t="s">
        <v>50</v>
      </c>
      <c r="B64" s="22">
        <v>11</v>
      </c>
      <c r="C64" s="23">
        <v>0.17</v>
      </c>
    </row>
    <row r="65" spans="1:3" ht="14.1" customHeight="1" x14ac:dyDescent="0.25">
      <c r="A65" s="7" t="s">
        <v>51</v>
      </c>
      <c r="B65" s="22">
        <v>7</v>
      </c>
      <c r="C65" s="23">
        <v>0.08</v>
      </c>
    </row>
    <row r="66" spans="1:3" ht="14.1" customHeight="1" x14ac:dyDescent="0.25">
      <c r="A66" s="7" t="s">
        <v>52</v>
      </c>
      <c r="B66" s="22">
        <v>15</v>
      </c>
      <c r="C66" s="23">
        <v>0.19</v>
      </c>
    </row>
    <row r="67" spans="1:3" ht="14.1" customHeight="1" x14ac:dyDescent="0.25">
      <c r="A67" s="7" t="s">
        <v>53</v>
      </c>
      <c r="B67" s="22">
        <v>22</v>
      </c>
      <c r="C67" s="23">
        <v>0.49</v>
      </c>
    </row>
    <row r="68" spans="1:3" ht="14.1" customHeight="1" x14ac:dyDescent="0.25">
      <c r="A68" s="7" t="s">
        <v>54</v>
      </c>
      <c r="B68" s="22">
        <v>543</v>
      </c>
      <c r="C68" s="23">
        <v>8.83</v>
      </c>
    </row>
  </sheetData>
  <mergeCells count="1">
    <mergeCell ref="F1:F2"/>
  </mergeCells>
  <hyperlinks>
    <hyperlink ref="F1" location="_ftn1" display="_ftn1" xr:uid="{C373C68D-E978-45D6-92F3-6AADE22E3EA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6"/>
  <sheetViews>
    <sheetView workbookViewId="0">
      <selection activeCell="B35" sqref="B34:B35"/>
    </sheetView>
  </sheetViews>
  <sheetFormatPr defaultRowHeight="10.5" x14ac:dyDescent="0.15"/>
  <cols>
    <col min="1" max="1" width="37.42578125" style="7" customWidth="1"/>
    <col min="2" max="4" width="21.42578125" style="7"/>
    <col min="5" max="5" width="33.42578125" style="7" customWidth="1"/>
    <col min="6" max="6" width="21.42578125" style="7"/>
    <col min="7" max="7" width="26.5703125" style="7" bestFit="1" customWidth="1"/>
    <col min="8" max="10" width="21.42578125" style="7"/>
    <col min="11" max="18" width="9.28515625" style="17" bestFit="1" customWidth="1"/>
    <col min="19" max="19" width="13" style="17" bestFit="1" customWidth="1"/>
    <col min="20" max="21" width="9.28515625" style="17" bestFit="1" customWidth="1"/>
    <col min="22" max="16384" width="9.140625" style="17"/>
  </cols>
  <sheetData>
    <row r="1" spans="1:21" ht="14.1" customHeight="1" x14ac:dyDescent="0.15">
      <c r="A1" s="35" t="s">
        <v>3</v>
      </c>
      <c r="B1" s="36" t="s">
        <v>69</v>
      </c>
      <c r="C1" s="36" t="s">
        <v>105</v>
      </c>
      <c r="D1" s="35"/>
      <c r="E1" s="35" t="s">
        <v>109</v>
      </c>
      <c r="F1" s="36" t="s">
        <v>69</v>
      </c>
      <c r="G1" s="36" t="s">
        <v>105</v>
      </c>
      <c r="H1" s="106"/>
      <c r="I1" s="106"/>
    </row>
    <row r="2" spans="1:21" ht="14.1" customHeight="1" x14ac:dyDescent="0.15">
      <c r="A2" s="57" t="s">
        <v>3</v>
      </c>
      <c r="B2" s="59" t="s">
        <v>69</v>
      </c>
      <c r="C2" s="59" t="s">
        <v>124</v>
      </c>
      <c r="D2" s="57"/>
      <c r="E2" s="63" t="s">
        <v>109</v>
      </c>
      <c r="F2" s="58" t="s">
        <v>69</v>
      </c>
      <c r="G2" s="58" t="s">
        <v>124</v>
      </c>
      <c r="H2" s="64"/>
      <c r="I2" s="64"/>
    </row>
    <row r="3" spans="1:21" ht="14.1" customHeight="1" x14ac:dyDescent="0.15">
      <c r="A3" s="62" t="s">
        <v>7</v>
      </c>
      <c r="B3" s="65">
        <v>0.439</v>
      </c>
      <c r="C3" s="66">
        <v>0.65800000000000003</v>
      </c>
      <c r="D3" s="60"/>
      <c r="E3" s="60" t="s">
        <v>5</v>
      </c>
      <c r="F3" s="65">
        <v>7.0000000000000001E-3</v>
      </c>
      <c r="G3" s="67"/>
      <c r="H3" s="105"/>
      <c r="I3" s="105"/>
      <c r="J3" s="40"/>
    </row>
    <row r="4" spans="1:21" ht="14.1" customHeight="1" x14ac:dyDescent="0.15">
      <c r="A4" s="62" t="s">
        <v>106</v>
      </c>
      <c r="B4" s="65">
        <v>0.29899999999999999</v>
      </c>
      <c r="C4" s="66">
        <v>0.28399999999999997</v>
      </c>
      <c r="D4" s="60"/>
      <c r="E4" s="60" t="s">
        <v>9</v>
      </c>
      <c r="F4" s="65">
        <v>0.72599999999999998</v>
      </c>
      <c r="G4" s="59" t="s">
        <v>74</v>
      </c>
      <c r="H4" s="105"/>
      <c r="I4" s="105"/>
      <c r="J4" s="30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4.1" customHeight="1" x14ac:dyDescent="0.15">
      <c r="A5" s="62" t="s">
        <v>13</v>
      </c>
      <c r="B5" s="65">
        <v>0.14799999999999999</v>
      </c>
      <c r="C5" s="66">
        <v>5.1999999999999998E-2</v>
      </c>
      <c r="D5" s="60"/>
      <c r="E5" s="60" t="s">
        <v>12</v>
      </c>
      <c r="F5" s="65">
        <v>2.1999999999999999E-2</v>
      </c>
      <c r="G5" s="67"/>
      <c r="H5" s="105"/>
      <c r="I5" s="105"/>
      <c r="J5" s="3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4.1" customHeight="1" x14ac:dyDescent="0.15">
      <c r="A6" s="62" t="s">
        <v>17</v>
      </c>
      <c r="B6" s="65">
        <v>9.8000000000000004E-2</v>
      </c>
      <c r="C6" s="66">
        <v>5.0000000000000001E-3</v>
      </c>
      <c r="D6" s="60"/>
      <c r="E6" s="60" t="s">
        <v>15</v>
      </c>
      <c r="F6" s="65">
        <v>0.04</v>
      </c>
      <c r="G6" s="59" t="s">
        <v>74</v>
      </c>
      <c r="H6" s="105"/>
      <c r="I6" s="105"/>
      <c r="J6" s="30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4.1" customHeight="1" thickBot="1" x14ac:dyDescent="0.2">
      <c r="A7" s="68" t="s">
        <v>107</v>
      </c>
      <c r="B7" s="69">
        <v>1.7000000000000001E-2</v>
      </c>
      <c r="C7" s="70">
        <v>1E-3</v>
      </c>
      <c r="D7" s="60"/>
      <c r="E7" s="60" t="s">
        <v>19</v>
      </c>
      <c r="F7" s="65">
        <v>9.1999999999999998E-2</v>
      </c>
      <c r="G7" s="57" t="s">
        <v>102</v>
      </c>
      <c r="H7" s="105"/>
      <c r="I7" s="105"/>
      <c r="J7" s="31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4.1" customHeight="1" thickBot="1" x14ac:dyDescent="0.2">
      <c r="A8" s="59" t="s">
        <v>24</v>
      </c>
      <c r="B8" s="71">
        <v>1</v>
      </c>
      <c r="C8" s="66">
        <v>1</v>
      </c>
      <c r="D8" s="60"/>
      <c r="E8" s="60" t="s">
        <v>22</v>
      </c>
      <c r="F8" s="65">
        <v>3.7999999999999999E-2</v>
      </c>
      <c r="G8" s="67"/>
      <c r="H8" s="105"/>
      <c r="I8" s="105"/>
      <c r="J8" s="41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4.1" customHeight="1" x14ac:dyDescent="0.15">
      <c r="A9" s="59" t="s">
        <v>62</v>
      </c>
      <c r="B9" s="72">
        <v>2023045</v>
      </c>
      <c r="C9" s="72">
        <v>28153</v>
      </c>
      <c r="D9" s="60"/>
      <c r="E9" s="60" t="s">
        <v>26</v>
      </c>
      <c r="F9" s="65">
        <v>6.0000000000000001E-3</v>
      </c>
      <c r="G9" s="67"/>
      <c r="H9" s="105"/>
      <c r="I9" s="105"/>
      <c r="J9" s="42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4.1" customHeight="1" x14ac:dyDescent="0.15">
      <c r="A10" s="63"/>
      <c r="B10" s="63"/>
      <c r="C10" s="60"/>
      <c r="D10" s="60"/>
      <c r="E10" s="60" t="s">
        <v>28</v>
      </c>
      <c r="F10" s="65">
        <v>6.7000000000000004E-2</v>
      </c>
      <c r="G10" s="59" t="s">
        <v>74</v>
      </c>
      <c r="H10" s="105"/>
      <c r="I10" s="105"/>
      <c r="J10" s="3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4.1" customHeight="1" thickBot="1" x14ac:dyDescent="0.2">
      <c r="A11" s="63"/>
      <c r="B11" s="58"/>
      <c r="C11" s="62"/>
      <c r="D11" s="60"/>
      <c r="E11" s="73" t="s">
        <v>30</v>
      </c>
      <c r="F11" s="69">
        <v>1E-3</v>
      </c>
      <c r="G11" s="74"/>
      <c r="H11" s="105"/>
      <c r="I11" s="105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4.1" customHeight="1" x14ac:dyDescent="0.15">
      <c r="A12" s="59"/>
      <c r="B12" s="57"/>
      <c r="C12" s="57"/>
      <c r="D12" s="57"/>
      <c r="E12" s="57" t="s">
        <v>32</v>
      </c>
      <c r="F12" s="71">
        <v>1</v>
      </c>
      <c r="G12" s="75">
        <v>1</v>
      </c>
      <c r="H12" s="105"/>
      <c r="I12" s="105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4.1" customHeight="1" x14ac:dyDescent="0.15">
      <c r="A13" s="62"/>
      <c r="B13" s="76"/>
      <c r="C13" s="60"/>
      <c r="D13" s="60"/>
      <c r="E13" s="57" t="s">
        <v>62</v>
      </c>
      <c r="F13" s="77">
        <v>37107</v>
      </c>
      <c r="G13" s="57">
        <v>304</v>
      </c>
      <c r="H13" s="105"/>
      <c r="I13" s="105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14.1" customHeight="1" x14ac:dyDescent="0.15">
      <c r="A14" s="62"/>
      <c r="B14" s="76"/>
      <c r="C14" s="60"/>
      <c r="D14" s="60"/>
      <c r="E14" s="60"/>
      <c r="F14" s="78"/>
      <c r="G14" s="78"/>
      <c r="H14" s="105"/>
      <c r="I14" s="105"/>
      <c r="J14" s="9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1" customHeight="1" x14ac:dyDescent="0.15">
      <c r="A15" s="60" t="s">
        <v>108</v>
      </c>
      <c r="B15" s="61" t="s">
        <v>69</v>
      </c>
      <c r="C15" s="62" t="s">
        <v>124</v>
      </c>
      <c r="D15" s="60"/>
      <c r="E15" s="59" t="s">
        <v>110</v>
      </c>
      <c r="F15" s="59" t="s">
        <v>69</v>
      </c>
      <c r="G15" s="59" t="s">
        <v>70</v>
      </c>
      <c r="H15" s="59" t="s">
        <v>124</v>
      </c>
      <c r="I15" s="59" t="s">
        <v>70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4.1" customHeight="1" x14ac:dyDescent="0.15">
      <c r="A16" s="37">
        <v>1</v>
      </c>
      <c r="B16" s="30">
        <v>0.63300000000000001</v>
      </c>
      <c r="C16" s="45">
        <v>0.33100000000000002</v>
      </c>
      <c r="D16" s="48"/>
      <c r="E16" s="48" t="s">
        <v>6</v>
      </c>
      <c r="F16" s="45">
        <v>5.1999999999999998E-2</v>
      </c>
      <c r="G16" s="54">
        <v>0.2</v>
      </c>
      <c r="H16" s="45">
        <v>2.4E-2</v>
      </c>
      <c r="I16" s="54">
        <v>1E-3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1" customHeight="1" x14ac:dyDescent="0.15">
      <c r="A17" s="37">
        <v>2</v>
      </c>
      <c r="B17" s="31">
        <v>0.121</v>
      </c>
      <c r="C17" s="46">
        <v>2.5999999999999999E-2</v>
      </c>
      <c r="D17" s="48"/>
      <c r="E17" s="48" t="s">
        <v>10</v>
      </c>
      <c r="F17" s="46">
        <v>1E-3</v>
      </c>
      <c r="G17" s="37">
        <v>0</v>
      </c>
      <c r="H17" s="46">
        <v>0</v>
      </c>
      <c r="I17" s="37">
        <v>0</v>
      </c>
      <c r="J17" s="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14.1" customHeight="1" x14ac:dyDescent="0.15">
      <c r="A18" s="43" t="s">
        <v>71</v>
      </c>
      <c r="B18" s="30">
        <v>7.0999999999999994E-2</v>
      </c>
      <c r="C18" s="45">
        <v>1.7999999999999999E-2</v>
      </c>
      <c r="D18" s="48"/>
      <c r="E18" s="48" t="s">
        <v>111</v>
      </c>
      <c r="F18" s="45">
        <v>0.85599999999999998</v>
      </c>
      <c r="G18" s="54">
        <v>2.1</v>
      </c>
      <c r="H18" s="45">
        <v>0.439</v>
      </c>
      <c r="I18" s="54">
        <v>4.0000000000000001E-3</v>
      </c>
      <c r="J18" s="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4.1" customHeight="1" x14ac:dyDescent="0.15">
      <c r="A19" s="43" t="s">
        <v>72</v>
      </c>
      <c r="B19" s="31">
        <v>2.4E-2</v>
      </c>
      <c r="C19" s="46">
        <v>1.4E-2</v>
      </c>
      <c r="D19" s="48"/>
      <c r="E19" s="48" t="s">
        <v>16</v>
      </c>
      <c r="F19" s="46">
        <v>2.5000000000000001E-2</v>
      </c>
      <c r="G19" s="37">
        <v>0.1</v>
      </c>
      <c r="H19" s="46">
        <v>0</v>
      </c>
      <c r="I19" s="37">
        <v>0</v>
      </c>
      <c r="J19" s="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14.1" customHeight="1" thickBot="1" x14ac:dyDescent="0.2">
      <c r="A20" s="44" t="s">
        <v>20</v>
      </c>
      <c r="B20" s="41">
        <v>0.151</v>
      </c>
      <c r="C20" s="32">
        <v>0.61</v>
      </c>
      <c r="D20" s="51"/>
      <c r="E20" s="53" t="s">
        <v>112</v>
      </c>
      <c r="F20" s="41">
        <v>6.5000000000000002E-2</v>
      </c>
      <c r="G20" s="55">
        <v>0.2</v>
      </c>
      <c r="H20" s="41">
        <v>0.53700000000000003</v>
      </c>
      <c r="I20" s="55">
        <v>4.0000000000000001E-3</v>
      </c>
      <c r="J20" s="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14.1" customHeight="1" x14ac:dyDescent="0.15">
      <c r="A21" s="38" t="s">
        <v>73</v>
      </c>
      <c r="B21" s="42">
        <v>1</v>
      </c>
      <c r="C21" s="56">
        <v>1</v>
      </c>
      <c r="D21" s="51"/>
      <c r="E21" s="50" t="s">
        <v>23</v>
      </c>
      <c r="F21" s="42">
        <v>1</v>
      </c>
      <c r="G21" s="38">
        <v>2.6</v>
      </c>
      <c r="H21" s="47">
        <v>1</v>
      </c>
      <c r="I21" s="38">
        <v>8.9999999999999993E-3</v>
      </c>
      <c r="J21" s="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14.1" customHeight="1" x14ac:dyDescent="0.15">
      <c r="A22" s="38" t="s">
        <v>62</v>
      </c>
      <c r="B22" s="39">
        <v>2023045</v>
      </c>
      <c r="C22" s="34">
        <v>28153</v>
      </c>
      <c r="D22" s="51"/>
      <c r="E22" s="50" t="s">
        <v>62</v>
      </c>
      <c r="F22" s="39">
        <v>11755</v>
      </c>
      <c r="G22" s="49"/>
      <c r="H22" s="38">
        <v>41</v>
      </c>
      <c r="I22" s="49"/>
      <c r="J22" s="9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14.1" customHeight="1" x14ac:dyDescent="0.15">
      <c r="B23" s="10"/>
      <c r="C23" s="9"/>
      <c r="D23" s="27"/>
      <c r="E23" s="38"/>
      <c r="G23" s="20"/>
      <c r="H23" s="39"/>
      <c r="I23" s="20"/>
      <c r="J23" s="19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4.1" customHeight="1" x14ac:dyDescent="0.25">
      <c r="B24" s="10"/>
      <c r="C24" s="9"/>
      <c r="G24" s="13"/>
      <c r="I24" s="24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14.1" customHeight="1" x14ac:dyDescent="0.25">
      <c r="B25" s="10"/>
      <c r="C25" s="9"/>
      <c r="D25" s="10"/>
      <c r="E25" s="10"/>
      <c r="F25" s="10"/>
      <c r="G25" s="14"/>
      <c r="I25" s="2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4.1" customHeight="1" x14ac:dyDescent="0.25">
      <c r="B26" s="10"/>
      <c r="C26" s="28"/>
      <c r="D26" s="10"/>
      <c r="E26" s="10"/>
      <c r="F26" s="10"/>
      <c r="G26" s="14"/>
      <c r="I26" s="24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4.1" customHeight="1" x14ac:dyDescent="0.15">
      <c r="B27" s="27"/>
      <c r="C27" s="20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14.1" customHeight="1" x14ac:dyDescent="0.15"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14.1" customHeight="1" x14ac:dyDescent="0.15"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14.1" customHeight="1" x14ac:dyDescent="0.15"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4.1" customHeight="1" x14ac:dyDescent="0.15"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</sheetData>
  <mergeCells count="13">
    <mergeCell ref="H7:I7"/>
    <mergeCell ref="H1:I1"/>
    <mergeCell ref="H3:I3"/>
    <mergeCell ref="H4:I4"/>
    <mergeCell ref="H5:I5"/>
    <mergeCell ref="H6:I6"/>
    <mergeCell ref="H14:I14"/>
    <mergeCell ref="H8:I8"/>
    <mergeCell ref="H9:I9"/>
    <mergeCell ref="H10:I10"/>
    <mergeCell ref="H11:I11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541A-3E1F-4B42-ABD5-0CCC445FD268}">
  <dimension ref="A1:U34"/>
  <sheetViews>
    <sheetView workbookViewId="0">
      <selection activeCell="F26" sqref="F26"/>
    </sheetView>
  </sheetViews>
  <sheetFormatPr defaultRowHeight="15" x14ac:dyDescent="0.25"/>
  <cols>
    <col min="1" max="1" width="9.140625" style="17"/>
    <col min="2" max="8" width="9.5703125" style="17" bestFit="1" customWidth="1"/>
    <col min="9" max="21" width="9.28515625" style="17" bestFit="1" customWidth="1"/>
  </cols>
  <sheetData>
    <row r="1" spans="1:21" x14ac:dyDescent="0.25">
      <c r="A1" s="17" t="str">
        <f>'[1]LPT report'!A149</f>
        <v>Local Authority of Property</v>
      </c>
      <c r="B1" s="18" t="str">
        <f>'[1]LPT report'!B149</f>
        <v>Band 1</v>
      </c>
      <c r="C1" s="18" t="str">
        <f>'[1]LPT report'!C149</f>
        <v>Band 2</v>
      </c>
      <c r="D1" s="18" t="str">
        <f>'[1]LPT report'!D149</f>
        <v>Band 3</v>
      </c>
      <c r="E1" s="18" t="str">
        <f>'[1]LPT report'!E149</f>
        <v>Band 4</v>
      </c>
      <c r="F1" s="18" t="str">
        <f>'[1]LPT report'!F149</f>
        <v>Band 5</v>
      </c>
      <c r="G1" s="18" t="str">
        <f>'[1]LPT report'!G149</f>
        <v>Band 6</v>
      </c>
      <c r="H1" s="18" t="str">
        <f>'[1]LPT report'!H149</f>
        <v>Band 7</v>
      </c>
      <c r="I1" s="18" t="str">
        <f>'[1]LPT report'!I149</f>
        <v>Band 8</v>
      </c>
      <c r="J1" s="18" t="str">
        <f>'[1]LPT report'!J149</f>
        <v>Band 9</v>
      </c>
      <c r="K1" s="18" t="str">
        <f>'[1]LPT report'!K149</f>
        <v>Band 10</v>
      </c>
      <c r="L1" s="18" t="str">
        <f>'[1]LPT report'!L149</f>
        <v>Band 11</v>
      </c>
      <c r="M1" s="18" t="str">
        <f>'[1]LPT report'!M149</f>
        <v>Band 12</v>
      </c>
      <c r="N1" s="18" t="str">
        <f>'[1]LPT report'!N149</f>
        <v>Band 13</v>
      </c>
      <c r="O1" s="18" t="str">
        <f>'[1]LPT report'!O149</f>
        <v>Band 14</v>
      </c>
      <c r="P1" s="18" t="str">
        <f>'[1]LPT report'!P149</f>
        <v>Band 15</v>
      </c>
      <c r="Q1" s="18" t="str">
        <f>'[1]LPT report'!Q149</f>
        <v>Band 16</v>
      </c>
      <c r="R1" s="18" t="str">
        <f>'[1]LPT report'!R149</f>
        <v>Band 17</v>
      </c>
      <c r="S1" s="18" t="str">
        <f>'[1]LPT report'!S149</f>
        <v>Band 18</v>
      </c>
      <c r="T1" s="18" t="str">
        <f>'[1]LPT report'!T149</f>
        <v>Band 19</v>
      </c>
      <c r="U1" s="18" t="str">
        <f>'[1]LPT report'!U149</f>
        <v>Band 20</v>
      </c>
    </row>
    <row r="2" spans="1:21" x14ac:dyDescent="0.25">
      <c r="B2" s="18" t="s">
        <v>59</v>
      </c>
      <c r="C2" s="18" t="s">
        <v>59</v>
      </c>
      <c r="D2" s="18" t="s">
        <v>59</v>
      </c>
      <c r="E2" s="18" t="s">
        <v>59</v>
      </c>
      <c r="F2" s="18" t="s">
        <v>59</v>
      </c>
      <c r="G2" s="18" t="s">
        <v>59</v>
      </c>
      <c r="H2" s="18" t="s">
        <v>59</v>
      </c>
      <c r="I2" s="18" t="s">
        <v>59</v>
      </c>
      <c r="J2" s="18" t="s">
        <v>59</v>
      </c>
      <c r="K2" s="18" t="s">
        <v>59</v>
      </c>
      <c r="L2" s="18" t="s">
        <v>59</v>
      </c>
      <c r="M2" s="18" t="s">
        <v>59</v>
      </c>
      <c r="N2" s="18" t="s">
        <v>59</v>
      </c>
      <c r="O2" s="18" t="s">
        <v>59</v>
      </c>
      <c r="P2" s="18" t="s">
        <v>59</v>
      </c>
      <c r="Q2" s="18" t="s">
        <v>59</v>
      </c>
      <c r="R2" s="18" t="s">
        <v>59</v>
      </c>
      <c r="S2" s="18" t="s">
        <v>59</v>
      </c>
      <c r="T2" s="18" t="s">
        <v>59</v>
      </c>
      <c r="U2" s="18" t="s">
        <v>59</v>
      </c>
    </row>
    <row r="3" spans="1:21" x14ac:dyDescent="0.25">
      <c r="A3" s="17" t="s">
        <v>4</v>
      </c>
      <c r="B3" s="100">
        <v>0.54900000000000004</v>
      </c>
      <c r="C3" s="100">
        <v>0.26200000000000001</v>
      </c>
      <c r="D3" s="100">
        <v>0.13500000000000001</v>
      </c>
      <c r="E3" s="100">
        <v>3.5000000000000003E-2</v>
      </c>
      <c r="F3" s="100">
        <v>1.0999999999999999E-2</v>
      </c>
      <c r="G3" s="100">
        <v>3.0000000000000001E-3</v>
      </c>
      <c r="H3" s="100">
        <v>2E-3</v>
      </c>
      <c r="I3" s="100">
        <v>1E-3</v>
      </c>
      <c r="J3" s="100">
        <v>1E-3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1" x14ac:dyDescent="0.25">
      <c r="A4" s="17" t="s">
        <v>8</v>
      </c>
      <c r="B4" s="101">
        <v>0.75600000000000001</v>
      </c>
      <c r="C4" s="101">
        <v>0.14699999999999999</v>
      </c>
      <c r="D4" s="101">
        <v>7.2999999999999995E-2</v>
      </c>
      <c r="E4" s="101">
        <v>1.7000000000000001E-2</v>
      </c>
      <c r="F4" s="101">
        <v>4.0000000000000001E-3</v>
      </c>
      <c r="G4" s="101">
        <v>1E-3</v>
      </c>
      <c r="H4" s="101">
        <v>1E-3</v>
      </c>
      <c r="I4" s="101">
        <v>1E-3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</row>
    <row r="5" spans="1:21" x14ac:dyDescent="0.25">
      <c r="A5" s="17" t="s">
        <v>11</v>
      </c>
      <c r="B5" s="100">
        <v>0.51600000000000001</v>
      </c>
      <c r="C5" s="100">
        <v>0.26400000000000001</v>
      </c>
      <c r="D5" s="100">
        <v>0.14599999999999999</v>
      </c>
      <c r="E5" s="100">
        <v>4.5999999999999999E-2</v>
      </c>
      <c r="F5" s="100">
        <v>1.7000000000000001E-2</v>
      </c>
      <c r="G5" s="100">
        <v>6.0000000000000001E-3</v>
      </c>
      <c r="H5" s="100">
        <v>2E-3</v>
      </c>
      <c r="I5" s="100">
        <v>1E-3</v>
      </c>
      <c r="J5" s="100">
        <v>1E-3</v>
      </c>
      <c r="K5" s="100">
        <v>1E-3</v>
      </c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1" x14ac:dyDescent="0.25">
      <c r="A6" s="17" t="s">
        <v>14</v>
      </c>
      <c r="B6" s="101">
        <v>0.34</v>
      </c>
      <c r="C6" s="101">
        <v>0.20399999999999999</v>
      </c>
      <c r="D6" s="101">
        <v>0.23799999999999999</v>
      </c>
      <c r="E6" s="101">
        <v>0.11700000000000001</v>
      </c>
      <c r="F6" s="101">
        <v>4.9000000000000002E-2</v>
      </c>
      <c r="G6" s="101">
        <v>1.7999999999999999E-2</v>
      </c>
      <c r="H6" s="101">
        <v>1.2999999999999999E-2</v>
      </c>
      <c r="I6" s="101">
        <v>7.0000000000000001E-3</v>
      </c>
      <c r="J6" s="101">
        <v>5.0000000000000001E-3</v>
      </c>
      <c r="K6" s="101">
        <v>3.0000000000000001E-3</v>
      </c>
      <c r="L6" s="101">
        <v>2E-3</v>
      </c>
      <c r="M6" s="101">
        <v>1E-3</v>
      </c>
      <c r="N6" s="101">
        <v>1E-3</v>
      </c>
      <c r="O6" s="101">
        <v>1E-3</v>
      </c>
      <c r="P6" s="101">
        <v>2E-3</v>
      </c>
      <c r="Q6" s="80"/>
      <c r="R6" s="80"/>
      <c r="S6" s="80"/>
      <c r="T6" s="80"/>
      <c r="U6" s="80"/>
    </row>
    <row r="7" spans="1:21" x14ac:dyDescent="0.25">
      <c r="A7" s="17" t="s">
        <v>18</v>
      </c>
      <c r="B7" s="100">
        <v>0.371</v>
      </c>
      <c r="C7" s="100">
        <v>0.22600000000000001</v>
      </c>
      <c r="D7" s="100">
        <v>0.24099999999999999</v>
      </c>
      <c r="E7" s="100">
        <v>9.1999999999999998E-2</v>
      </c>
      <c r="F7" s="100">
        <v>3.7999999999999999E-2</v>
      </c>
      <c r="G7" s="100">
        <v>1.2999999999999999E-2</v>
      </c>
      <c r="H7" s="100">
        <v>8.0000000000000002E-3</v>
      </c>
      <c r="I7" s="100">
        <v>4.0000000000000001E-3</v>
      </c>
      <c r="J7" s="100">
        <v>3.0000000000000001E-3</v>
      </c>
      <c r="K7" s="100">
        <v>1E-3</v>
      </c>
      <c r="L7" s="100">
        <v>1E-3</v>
      </c>
      <c r="M7" s="100">
        <v>3.0000000000000001E-3</v>
      </c>
      <c r="N7" s="80"/>
      <c r="O7" s="80"/>
      <c r="P7" s="80"/>
      <c r="Q7" s="80"/>
      <c r="R7" s="80"/>
      <c r="S7" s="80"/>
      <c r="T7" s="80"/>
      <c r="U7" s="80"/>
    </row>
    <row r="8" spans="1:21" x14ac:dyDescent="0.25">
      <c r="A8" s="17" t="s">
        <v>21</v>
      </c>
      <c r="B8" s="101">
        <v>0.80200000000000005</v>
      </c>
      <c r="C8" s="101">
        <v>0.11700000000000001</v>
      </c>
      <c r="D8" s="101">
        <v>5.7000000000000002E-2</v>
      </c>
      <c r="E8" s="101">
        <v>1.6E-2</v>
      </c>
      <c r="F8" s="101">
        <v>4.0000000000000001E-3</v>
      </c>
      <c r="G8" s="101">
        <v>2E-3</v>
      </c>
      <c r="H8" s="101">
        <v>1E-3</v>
      </c>
      <c r="I8" s="101">
        <v>1E-3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x14ac:dyDescent="0.25">
      <c r="A9" s="17" t="s">
        <v>25</v>
      </c>
      <c r="B9" s="100">
        <v>0.23599999999999999</v>
      </c>
      <c r="C9" s="100">
        <v>0.13900000000000001</v>
      </c>
      <c r="D9" s="100">
        <v>0.20899999999999999</v>
      </c>
      <c r="E9" s="100">
        <v>0.161</v>
      </c>
      <c r="F9" s="100">
        <v>0.09</v>
      </c>
      <c r="G9" s="100">
        <v>4.2000000000000003E-2</v>
      </c>
      <c r="H9" s="100">
        <v>3.1E-2</v>
      </c>
      <c r="I9" s="100">
        <v>0.02</v>
      </c>
      <c r="J9" s="100">
        <v>1.7000000000000001E-2</v>
      </c>
      <c r="K9" s="100">
        <v>1.2E-2</v>
      </c>
      <c r="L9" s="100">
        <v>8.9999999999999993E-3</v>
      </c>
      <c r="M9" s="100">
        <v>6.0000000000000001E-3</v>
      </c>
      <c r="N9" s="100">
        <v>5.0000000000000001E-3</v>
      </c>
      <c r="O9" s="100">
        <v>4.0000000000000001E-3</v>
      </c>
      <c r="P9" s="100">
        <v>3.0000000000000001E-3</v>
      </c>
      <c r="Q9" s="100">
        <v>2E-3</v>
      </c>
      <c r="R9" s="100">
        <v>2E-3</v>
      </c>
      <c r="S9" s="100">
        <v>2E-3</v>
      </c>
      <c r="T9" s="100">
        <v>2E-3</v>
      </c>
      <c r="U9" s="100">
        <v>8.0000000000000002E-3</v>
      </c>
    </row>
    <row r="10" spans="1:21" x14ac:dyDescent="0.25">
      <c r="A10" s="17" t="s">
        <v>27</v>
      </c>
      <c r="B10" s="101">
        <v>7.9000000000000001E-2</v>
      </c>
      <c r="C10" s="101">
        <v>2.5000000000000001E-2</v>
      </c>
      <c r="D10" s="101">
        <v>0.10199999999999999</v>
      </c>
      <c r="E10" s="101">
        <v>0.14499999999999999</v>
      </c>
      <c r="F10" s="101">
        <v>0.151</v>
      </c>
      <c r="G10" s="101">
        <v>0.129</v>
      </c>
      <c r="H10" s="101">
        <v>9.9000000000000005E-2</v>
      </c>
      <c r="I10" s="101">
        <v>7.4999999999999997E-2</v>
      </c>
      <c r="J10" s="101">
        <v>6.5000000000000002E-2</v>
      </c>
      <c r="K10" s="101">
        <v>3.5999999999999997E-2</v>
      </c>
      <c r="L10" s="101">
        <v>2.4E-2</v>
      </c>
      <c r="M10" s="101">
        <v>1.4E-2</v>
      </c>
      <c r="N10" s="101">
        <v>1.2E-2</v>
      </c>
      <c r="O10" s="101">
        <v>8.9999999999999993E-3</v>
      </c>
      <c r="P10" s="101">
        <v>7.0000000000000001E-3</v>
      </c>
      <c r="Q10" s="101">
        <v>3.0000000000000001E-3</v>
      </c>
      <c r="R10" s="101">
        <v>5.0000000000000001E-3</v>
      </c>
      <c r="S10" s="101">
        <v>3.0000000000000001E-3</v>
      </c>
      <c r="T10" s="101">
        <v>4.0000000000000001E-3</v>
      </c>
      <c r="U10" s="101">
        <v>1.4E-2</v>
      </c>
    </row>
    <row r="11" spans="1:21" x14ac:dyDescent="0.25">
      <c r="A11" s="17" t="s">
        <v>29</v>
      </c>
      <c r="B11" s="100">
        <v>0.14199999999999999</v>
      </c>
      <c r="C11" s="100">
        <v>0.158</v>
      </c>
      <c r="D11" s="100">
        <v>0.249</v>
      </c>
      <c r="E11" s="100">
        <v>0.17799999999999999</v>
      </c>
      <c r="F11" s="100">
        <v>0.106</v>
      </c>
      <c r="G11" s="100">
        <v>5.8000000000000003E-2</v>
      </c>
      <c r="H11" s="100">
        <v>3.3000000000000002E-2</v>
      </c>
      <c r="I11" s="100">
        <v>2.1999999999999999E-2</v>
      </c>
      <c r="J11" s="100">
        <v>1.7000000000000001E-2</v>
      </c>
      <c r="K11" s="100">
        <v>0.01</v>
      </c>
      <c r="L11" s="100">
        <v>6.0000000000000001E-3</v>
      </c>
      <c r="M11" s="100">
        <v>4.0000000000000001E-3</v>
      </c>
      <c r="N11" s="100">
        <v>3.0000000000000001E-3</v>
      </c>
      <c r="O11" s="100">
        <v>3.0000000000000001E-3</v>
      </c>
      <c r="P11" s="100">
        <v>2E-3</v>
      </c>
      <c r="Q11" s="100">
        <v>1E-3</v>
      </c>
      <c r="R11" s="100">
        <v>1E-3</v>
      </c>
      <c r="S11" s="100">
        <v>1E-3</v>
      </c>
      <c r="T11" s="100">
        <v>1E-3</v>
      </c>
      <c r="U11" s="100">
        <v>3.0000000000000001E-3</v>
      </c>
    </row>
    <row r="12" spans="1:21" x14ac:dyDescent="0.25">
      <c r="A12" s="17" t="s">
        <v>31</v>
      </c>
      <c r="B12" s="101">
        <v>0.28299999999999997</v>
      </c>
      <c r="C12" s="101">
        <v>0.23300000000000001</v>
      </c>
      <c r="D12" s="101">
        <v>0.26300000000000001</v>
      </c>
      <c r="E12" s="101">
        <v>0.107</v>
      </c>
      <c r="F12" s="101">
        <v>0.05</v>
      </c>
      <c r="G12" s="101">
        <v>2.5000000000000001E-2</v>
      </c>
      <c r="H12" s="101">
        <v>1.4E-2</v>
      </c>
      <c r="I12" s="101">
        <v>7.0000000000000001E-3</v>
      </c>
      <c r="J12" s="101">
        <v>5.0000000000000001E-3</v>
      </c>
      <c r="K12" s="101">
        <v>3.0000000000000001E-3</v>
      </c>
      <c r="L12" s="101">
        <v>2E-3</v>
      </c>
      <c r="M12" s="101">
        <v>1E-3</v>
      </c>
      <c r="N12" s="101">
        <v>1E-3</v>
      </c>
      <c r="O12" s="101">
        <v>1E-3</v>
      </c>
      <c r="P12" s="101">
        <v>2E-3</v>
      </c>
      <c r="Q12" s="80"/>
      <c r="R12" s="80"/>
      <c r="S12" s="80"/>
      <c r="T12" s="80"/>
      <c r="U12" s="80"/>
    </row>
    <row r="13" spans="1:21" x14ac:dyDescent="0.25">
      <c r="A13" s="17" t="s">
        <v>33</v>
      </c>
      <c r="B13" s="100">
        <v>0.43099999999999999</v>
      </c>
      <c r="C13" s="100">
        <v>0.28199999999999997</v>
      </c>
      <c r="D13" s="100">
        <v>0.18</v>
      </c>
      <c r="E13" s="100">
        <v>0.06</v>
      </c>
      <c r="F13" s="100">
        <v>2.5000000000000001E-2</v>
      </c>
      <c r="G13" s="100">
        <v>8.9999999999999993E-3</v>
      </c>
      <c r="H13" s="100">
        <v>5.0000000000000001E-3</v>
      </c>
      <c r="I13" s="100">
        <v>3.0000000000000001E-3</v>
      </c>
      <c r="J13" s="100">
        <v>1E-3</v>
      </c>
      <c r="K13" s="100">
        <v>1E-3</v>
      </c>
      <c r="L13" s="100">
        <v>1E-3</v>
      </c>
      <c r="M13" s="100">
        <v>1E-3</v>
      </c>
      <c r="N13" s="80"/>
      <c r="O13" s="80"/>
      <c r="P13" s="80"/>
      <c r="Q13" s="80"/>
      <c r="R13" s="80"/>
      <c r="S13" s="80"/>
      <c r="T13" s="80"/>
      <c r="U13" s="80"/>
    </row>
    <row r="14" spans="1:21" x14ac:dyDescent="0.25">
      <c r="A14" s="17" t="s">
        <v>34</v>
      </c>
      <c r="B14" s="101">
        <v>0.497</v>
      </c>
      <c r="C14" s="101">
        <v>0.26400000000000001</v>
      </c>
      <c r="D14" s="101">
        <v>0.16200000000000001</v>
      </c>
      <c r="E14" s="101">
        <v>4.5999999999999999E-2</v>
      </c>
      <c r="F14" s="101">
        <v>1.7999999999999999E-2</v>
      </c>
      <c r="G14" s="101">
        <v>5.0000000000000001E-3</v>
      </c>
      <c r="H14" s="101">
        <v>3.0000000000000001E-3</v>
      </c>
      <c r="I14" s="101">
        <v>2E-3</v>
      </c>
      <c r="J14" s="101">
        <v>1E-3</v>
      </c>
      <c r="K14" s="101">
        <v>1E-3</v>
      </c>
      <c r="L14" s="101">
        <v>1E-3</v>
      </c>
      <c r="M14" s="80"/>
      <c r="N14" s="80"/>
      <c r="O14" s="80"/>
      <c r="P14" s="80"/>
      <c r="Q14" s="80"/>
      <c r="R14" s="80"/>
      <c r="S14" s="80"/>
      <c r="T14" s="80"/>
      <c r="U14" s="80"/>
    </row>
    <row r="15" spans="1:21" x14ac:dyDescent="0.25">
      <c r="A15" s="17" t="s">
        <v>35</v>
      </c>
      <c r="B15" s="100">
        <v>0.23899999999999999</v>
      </c>
      <c r="C15" s="100">
        <v>0.17100000000000001</v>
      </c>
      <c r="D15" s="100">
        <v>0.28199999999999997</v>
      </c>
      <c r="E15" s="100">
        <v>0.17199999999999999</v>
      </c>
      <c r="F15" s="100">
        <v>7.6999999999999999E-2</v>
      </c>
      <c r="G15" s="100">
        <v>2.5000000000000001E-2</v>
      </c>
      <c r="H15" s="100">
        <v>1.4E-2</v>
      </c>
      <c r="I15" s="100">
        <v>8.0000000000000002E-3</v>
      </c>
      <c r="J15" s="100">
        <v>4.0000000000000001E-3</v>
      </c>
      <c r="K15" s="100">
        <v>3.0000000000000001E-3</v>
      </c>
      <c r="L15" s="100">
        <v>2E-3</v>
      </c>
      <c r="M15" s="100">
        <v>1E-3</v>
      </c>
      <c r="N15" s="100">
        <v>1E-3</v>
      </c>
      <c r="O15" s="100">
        <v>2E-3</v>
      </c>
      <c r="P15" s="80"/>
      <c r="Q15" s="80"/>
      <c r="R15" s="80"/>
      <c r="S15" s="80"/>
      <c r="T15" s="80"/>
      <c r="U15" s="80"/>
    </row>
    <row r="16" spans="1:21" x14ac:dyDescent="0.25">
      <c r="A16" s="17" t="s">
        <v>36</v>
      </c>
      <c r="B16" s="101">
        <v>0.437</v>
      </c>
      <c r="C16" s="101">
        <v>0.28499999999999998</v>
      </c>
      <c r="D16" s="101">
        <v>0.17399999999999999</v>
      </c>
      <c r="E16" s="101">
        <v>5.7000000000000002E-2</v>
      </c>
      <c r="F16" s="101">
        <v>2.1000000000000001E-2</v>
      </c>
      <c r="G16" s="101">
        <v>0.01</v>
      </c>
      <c r="H16" s="101">
        <v>6.0000000000000001E-3</v>
      </c>
      <c r="I16" s="101">
        <v>4.0000000000000001E-3</v>
      </c>
      <c r="J16" s="101">
        <v>2E-3</v>
      </c>
      <c r="K16" s="101">
        <v>1E-3</v>
      </c>
      <c r="L16" s="101">
        <v>1E-3</v>
      </c>
      <c r="M16" s="101">
        <v>2E-3</v>
      </c>
      <c r="N16" s="80"/>
      <c r="O16" s="80"/>
      <c r="P16" s="80"/>
      <c r="Q16" s="80"/>
      <c r="R16" s="80"/>
      <c r="S16" s="80"/>
      <c r="T16" s="80"/>
      <c r="U16" s="80"/>
    </row>
    <row r="17" spans="1:21" x14ac:dyDescent="0.25">
      <c r="A17" s="17" t="s">
        <v>37</v>
      </c>
      <c r="B17" s="100">
        <v>0.55300000000000005</v>
      </c>
      <c r="C17" s="100">
        <v>0.28000000000000003</v>
      </c>
      <c r="D17" s="100">
        <v>0.11899999999999999</v>
      </c>
      <c r="E17" s="100">
        <v>3.1E-2</v>
      </c>
      <c r="F17" s="100">
        <v>8.9999999999999993E-3</v>
      </c>
      <c r="G17" s="100">
        <v>4.0000000000000001E-3</v>
      </c>
      <c r="H17" s="100">
        <v>1E-3</v>
      </c>
      <c r="I17" s="100">
        <v>1E-3</v>
      </c>
      <c r="J17" s="100">
        <v>1E-3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</row>
    <row r="18" spans="1:21" x14ac:dyDescent="0.25">
      <c r="A18" s="17" t="s">
        <v>38</v>
      </c>
      <c r="B18" s="101">
        <v>0.83399999999999996</v>
      </c>
      <c r="C18" s="101">
        <v>0.113</v>
      </c>
      <c r="D18" s="101">
        <v>4.2999999999999997E-2</v>
      </c>
      <c r="E18" s="101">
        <v>7.0000000000000001E-3</v>
      </c>
      <c r="F18" s="101">
        <v>3.0000000000000001E-3</v>
      </c>
      <c r="G18" s="101">
        <v>1E-3</v>
      </c>
      <c r="H18" s="81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</row>
    <row r="19" spans="1:21" x14ac:dyDescent="0.25">
      <c r="A19" s="17" t="s">
        <v>39</v>
      </c>
      <c r="B19" s="100">
        <v>0.498</v>
      </c>
      <c r="C19" s="100">
        <v>0.252</v>
      </c>
      <c r="D19" s="100">
        <v>0.157</v>
      </c>
      <c r="E19" s="100">
        <v>5.2999999999999999E-2</v>
      </c>
      <c r="F19" s="100">
        <v>2.1000000000000001E-2</v>
      </c>
      <c r="G19" s="100">
        <v>8.0000000000000002E-3</v>
      </c>
      <c r="H19" s="100">
        <v>4.0000000000000001E-3</v>
      </c>
      <c r="I19" s="100">
        <v>2E-3</v>
      </c>
      <c r="J19" s="100">
        <v>1E-3</v>
      </c>
      <c r="K19" s="100">
        <v>1E-3</v>
      </c>
      <c r="L19" s="100">
        <v>1E-3</v>
      </c>
      <c r="M19" s="100">
        <v>1E-3</v>
      </c>
      <c r="N19" s="80"/>
      <c r="O19" s="80"/>
      <c r="P19" s="80"/>
      <c r="Q19" s="80"/>
      <c r="R19" s="80"/>
      <c r="S19" s="80"/>
      <c r="T19" s="80"/>
      <c r="U19" s="80"/>
    </row>
    <row r="20" spans="1:21" x14ac:dyDescent="0.25">
      <c r="A20" s="17" t="s">
        <v>40</v>
      </c>
      <c r="B20" s="101">
        <v>0.77400000000000002</v>
      </c>
      <c r="C20" s="101">
        <v>0.17100000000000001</v>
      </c>
      <c r="D20" s="101">
        <v>4.2000000000000003E-2</v>
      </c>
      <c r="E20" s="101">
        <v>8.9999999999999993E-3</v>
      </c>
      <c r="F20" s="101">
        <v>2E-3</v>
      </c>
      <c r="G20" s="101">
        <v>2E-3</v>
      </c>
      <c r="H20" s="81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</row>
    <row r="21" spans="1:21" x14ac:dyDescent="0.25">
      <c r="A21" s="17" t="s">
        <v>41</v>
      </c>
      <c r="B21" s="100">
        <v>0.47599999999999998</v>
      </c>
      <c r="C21" s="100">
        <v>0.24</v>
      </c>
      <c r="D21" s="100">
        <v>0.182</v>
      </c>
      <c r="E21" s="100">
        <v>6.4000000000000001E-2</v>
      </c>
      <c r="F21" s="100">
        <v>2.3E-2</v>
      </c>
      <c r="G21" s="100">
        <v>7.0000000000000001E-3</v>
      </c>
      <c r="H21" s="100">
        <v>4.0000000000000001E-3</v>
      </c>
      <c r="I21" s="100">
        <v>2E-3</v>
      </c>
      <c r="J21" s="100">
        <v>1E-3</v>
      </c>
      <c r="K21" s="100">
        <v>2E-3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</row>
    <row r="22" spans="1:21" x14ac:dyDescent="0.25">
      <c r="A22" s="17" t="s">
        <v>42</v>
      </c>
      <c r="B22" s="101">
        <v>0.65200000000000002</v>
      </c>
      <c r="C22" s="101">
        <v>0.21299999999999999</v>
      </c>
      <c r="D22" s="101">
        <v>9.6000000000000002E-2</v>
      </c>
      <c r="E22" s="101">
        <v>2.4E-2</v>
      </c>
      <c r="F22" s="101">
        <v>8.0000000000000002E-3</v>
      </c>
      <c r="G22" s="101">
        <v>3.0000000000000001E-3</v>
      </c>
      <c r="H22" s="101">
        <v>2E-3</v>
      </c>
      <c r="I22" s="101">
        <v>1E-3</v>
      </c>
      <c r="J22" s="101">
        <v>1E-3</v>
      </c>
      <c r="K22" s="101">
        <v>1E-3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</row>
    <row r="23" spans="1:21" x14ac:dyDescent="0.25">
      <c r="A23" s="17" t="s">
        <v>43</v>
      </c>
      <c r="B23" s="100">
        <v>0.245</v>
      </c>
      <c r="C23" s="100">
        <v>0.22500000000000001</v>
      </c>
      <c r="D23" s="100">
        <v>0.28899999999999998</v>
      </c>
      <c r="E23" s="100">
        <v>0.13</v>
      </c>
      <c r="F23" s="100">
        <v>6.3E-2</v>
      </c>
      <c r="G23" s="100">
        <v>2.1000000000000001E-2</v>
      </c>
      <c r="H23" s="100">
        <v>1.0999999999999999E-2</v>
      </c>
      <c r="I23" s="100">
        <v>5.0000000000000001E-3</v>
      </c>
      <c r="J23" s="100">
        <v>3.0000000000000001E-3</v>
      </c>
      <c r="K23" s="100">
        <v>2E-3</v>
      </c>
      <c r="L23" s="100">
        <v>1E-3</v>
      </c>
      <c r="M23" s="100">
        <v>1E-3</v>
      </c>
      <c r="N23" s="100">
        <v>2E-3</v>
      </c>
      <c r="O23" s="80"/>
      <c r="P23" s="80"/>
      <c r="Q23" s="80"/>
      <c r="R23" s="80"/>
      <c r="S23" s="80"/>
      <c r="T23" s="80"/>
      <c r="U23" s="80"/>
    </row>
    <row r="24" spans="1:21" x14ac:dyDescent="0.25">
      <c r="A24" s="17" t="s">
        <v>44</v>
      </c>
      <c r="B24" s="101">
        <v>0.71099999999999997</v>
      </c>
      <c r="C24" s="101">
        <v>0.16500000000000001</v>
      </c>
      <c r="D24" s="101">
        <v>9.5000000000000001E-2</v>
      </c>
      <c r="E24" s="101">
        <v>2.1000000000000001E-2</v>
      </c>
      <c r="F24" s="101">
        <v>4.0000000000000001E-3</v>
      </c>
      <c r="G24" s="101">
        <v>1E-3</v>
      </c>
      <c r="H24" s="101">
        <v>1E-3</v>
      </c>
      <c r="I24" s="101">
        <v>1E-3</v>
      </c>
      <c r="J24" s="101">
        <v>1E-3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</row>
    <row r="25" spans="1:21" x14ac:dyDescent="0.25">
      <c r="A25" s="17" t="s">
        <v>45</v>
      </c>
      <c r="B25" s="100">
        <v>0.55800000000000005</v>
      </c>
      <c r="C25" s="100">
        <v>0.27200000000000002</v>
      </c>
      <c r="D25" s="100">
        <v>0.122</v>
      </c>
      <c r="E25" s="100">
        <v>3.1E-2</v>
      </c>
      <c r="F25" s="100">
        <v>0.01</v>
      </c>
      <c r="G25" s="100">
        <v>3.0000000000000001E-3</v>
      </c>
      <c r="H25" s="100">
        <v>2E-3</v>
      </c>
      <c r="I25" s="100">
        <v>1E-3</v>
      </c>
      <c r="J25" s="100">
        <v>1E-3</v>
      </c>
      <c r="K25" s="100">
        <v>1E-3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</row>
    <row r="26" spans="1:21" x14ac:dyDescent="0.25">
      <c r="A26" s="17" t="s">
        <v>46</v>
      </c>
      <c r="B26" s="101">
        <v>0.71899999999999997</v>
      </c>
      <c r="C26" s="101">
        <v>0.193</v>
      </c>
      <c r="D26" s="101">
        <v>6.5000000000000002E-2</v>
      </c>
      <c r="E26" s="101">
        <v>1.4999999999999999E-2</v>
      </c>
      <c r="F26" s="101">
        <v>5.0000000000000001E-3</v>
      </c>
      <c r="G26" s="101">
        <v>2E-3</v>
      </c>
      <c r="H26" s="101">
        <v>1E-3</v>
      </c>
      <c r="I26" s="101">
        <v>1E-3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</row>
    <row r="27" spans="1:21" x14ac:dyDescent="0.25">
      <c r="A27" s="17" t="s">
        <v>47</v>
      </c>
      <c r="B27" s="100">
        <v>0.68700000000000006</v>
      </c>
      <c r="C27" s="100">
        <v>0.13500000000000001</v>
      </c>
      <c r="D27" s="100">
        <v>0.108</v>
      </c>
      <c r="E27" s="100">
        <v>4.3999999999999997E-2</v>
      </c>
      <c r="F27" s="100">
        <v>1.4E-2</v>
      </c>
      <c r="G27" s="100">
        <v>5.0000000000000001E-3</v>
      </c>
      <c r="H27" s="100">
        <v>2E-3</v>
      </c>
      <c r="I27" s="100">
        <v>2E-3</v>
      </c>
      <c r="J27" s="100">
        <v>1E-3</v>
      </c>
      <c r="K27" s="100">
        <v>1E-3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</row>
    <row r="28" spans="1:21" x14ac:dyDescent="0.25">
      <c r="A28" s="17" t="s">
        <v>48</v>
      </c>
      <c r="B28" s="101">
        <v>0.184</v>
      </c>
      <c r="C28" s="101">
        <v>0.14699999999999999</v>
      </c>
      <c r="D28" s="101">
        <v>0.26500000000000001</v>
      </c>
      <c r="E28" s="101">
        <v>0.18099999999999999</v>
      </c>
      <c r="F28" s="101">
        <v>9.5000000000000001E-2</v>
      </c>
      <c r="G28" s="101">
        <v>0.06</v>
      </c>
      <c r="H28" s="101">
        <v>3.5999999999999997E-2</v>
      </c>
      <c r="I28" s="101">
        <v>1.4999999999999999E-2</v>
      </c>
      <c r="J28" s="101">
        <v>8.0000000000000002E-3</v>
      </c>
      <c r="K28" s="101">
        <v>4.0000000000000001E-3</v>
      </c>
      <c r="L28" s="101">
        <v>2E-3</v>
      </c>
      <c r="M28" s="101">
        <v>1E-3</v>
      </c>
      <c r="N28" s="101">
        <v>1E-3</v>
      </c>
      <c r="O28" s="101">
        <v>1E-3</v>
      </c>
      <c r="P28" s="101">
        <v>1E-3</v>
      </c>
      <c r="Q28" s="80"/>
      <c r="R28" s="80"/>
      <c r="S28" s="80"/>
      <c r="T28" s="80"/>
      <c r="U28" s="80"/>
    </row>
    <row r="29" spans="1:21" x14ac:dyDescent="0.25">
      <c r="A29" s="17" t="s">
        <v>49</v>
      </c>
      <c r="B29" s="100">
        <v>0.57999999999999996</v>
      </c>
      <c r="C29" s="100">
        <v>0.245</v>
      </c>
      <c r="D29" s="100">
        <v>0.121</v>
      </c>
      <c r="E29" s="100">
        <v>3.5000000000000003E-2</v>
      </c>
      <c r="F29" s="100">
        <v>1.0999999999999999E-2</v>
      </c>
      <c r="G29" s="100">
        <v>4.0000000000000001E-3</v>
      </c>
      <c r="H29" s="100">
        <v>2E-3</v>
      </c>
      <c r="I29" s="100">
        <v>1E-3</v>
      </c>
      <c r="J29" s="100">
        <v>1E-3</v>
      </c>
      <c r="K29" s="100">
        <v>1E-3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</row>
    <row r="30" spans="1:21" x14ac:dyDescent="0.25">
      <c r="A30" s="17" t="s">
        <v>50</v>
      </c>
      <c r="B30" s="101">
        <v>0.52300000000000002</v>
      </c>
      <c r="C30" s="101">
        <v>0.22900000000000001</v>
      </c>
      <c r="D30" s="101">
        <v>0.15</v>
      </c>
      <c r="E30" s="101">
        <v>5.1999999999999998E-2</v>
      </c>
      <c r="F30" s="101">
        <v>2.5000000000000001E-2</v>
      </c>
      <c r="G30" s="101">
        <v>8.0000000000000002E-3</v>
      </c>
      <c r="H30" s="101">
        <v>5.0000000000000001E-3</v>
      </c>
      <c r="I30" s="101">
        <v>3.0000000000000001E-3</v>
      </c>
      <c r="J30" s="101">
        <v>2E-3</v>
      </c>
      <c r="K30" s="101">
        <v>1E-3</v>
      </c>
      <c r="L30" s="101">
        <v>1E-3</v>
      </c>
      <c r="M30" s="101">
        <v>1E-3</v>
      </c>
      <c r="N30" s="80"/>
      <c r="O30" s="80"/>
      <c r="P30" s="80"/>
      <c r="Q30" s="80"/>
      <c r="R30" s="80"/>
      <c r="S30" s="80"/>
      <c r="T30" s="80"/>
      <c r="U30" s="80"/>
    </row>
    <row r="31" spans="1:21" x14ac:dyDescent="0.25">
      <c r="A31" s="17" t="s">
        <v>51</v>
      </c>
      <c r="B31" s="100">
        <v>0.49399999999999999</v>
      </c>
      <c r="C31" s="100">
        <v>0.28599999999999998</v>
      </c>
      <c r="D31" s="100">
        <v>0.14499999999999999</v>
      </c>
      <c r="E31" s="100">
        <v>4.8000000000000001E-2</v>
      </c>
      <c r="F31" s="100">
        <v>1.6E-2</v>
      </c>
      <c r="G31" s="100">
        <v>5.0000000000000001E-3</v>
      </c>
      <c r="H31" s="100">
        <v>3.0000000000000001E-3</v>
      </c>
      <c r="I31" s="100">
        <v>1E-3</v>
      </c>
      <c r="J31" s="100">
        <v>1E-3</v>
      </c>
      <c r="K31" s="100">
        <v>1E-3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</row>
    <row r="32" spans="1:21" x14ac:dyDescent="0.25">
      <c r="A32" s="17" t="s">
        <v>52</v>
      </c>
      <c r="B32" s="101">
        <v>0.48899999999999999</v>
      </c>
      <c r="C32" s="101">
        <v>0.27</v>
      </c>
      <c r="D32" s="101">
        <v>0.16600000000000001</v>
      </c>
      <c r="E32" s="101">
        <v>4.7E-2</v>
      </c>
      <c r="F32" s="101">
        <v>1.6E-2</v>
      </c>
      <c r="G32" s="101">
        <v>5.0000000000000001E-3</v>
      </c>
      <c r="H32" s="101">
        <v>3.0000000000000001E-3</v>
      </c>
      <c r="I32" s="101">
        <v>1E-3</v>
      </c>
      <c r="J32" s="101">
        <v>1E-3</v>
      </c>
      <c r="K32" s="101">
        <v>1E-3</v>
      </c>
      <c r="L32" s="101">
        <v>1E-3</v>
      </c>
      <c r="M32" s="80"/>
      <c r="N32" s="80"/>
      <c r="O32" s="80"/>
      <c r="P32" s="80"/>
      <c r="Q32" s="80"/>
      <c r="R32" s="80"/>
      <c r="S32" s="80"/>
      <c r="T32" s="80"/>
      <c r="U32" s="80"/>
    </row>
    <row r="33" spans="1:21" ht="15.75" thickBot="1" x14ac:dyDescent="0.3">
      <c r="A33" s="17" t="s">
        <v>53</v>
      </c>
      <c r="B33" s="100">
        <v>0.23100000000000001</v>
      </c>
      <c r="C33" s="100">
        <v>0.13700000000000001</v>
      </c>
      <c r="D33" s="100">
        <v>0.222</v>
      </c>
      <c r="E33" s="100">
        <v>0.16500000000000001</v>
      </c>
      <c r="F33" s="100">
        <v>0.10100000000000001</v>
      </c>
      <c r="G33" s="100">
        <v>5.3999999999999999E-2</v>
      </c>
      <c r="H33" s="100">
        <v>3.3000000000000002E-2</v>
      </c>
      <c r="I33" s="100">
        <v>1.7000000000000001E-2</v>
      </c>
      <c r="J33" s="100">
        <v>1.2E-2</v>
      </c>
      <c r="K33" s="100">
        <v>8.0000000000000002E-3</v>
      </c>
      <c r="L33" s="100">
        <v>6.0000000000000001E-3</v>
      </c>
      <c r="M33" s="100">
        <v>4.0000000000000001E-3</v>
      </c>
      <c r="N33" s="100">
        <v>3.0000000000000001E-3</v>
      </c>
      <c r="O33" s="100">
        <v>2E-3</v>
      </c>
      <c r="P33" s="100">
        <v>1E-3</v>
      </c>
      <c r="Q33" s="100">
        <v>4.0000000000000001E-3</v>
      </c>
      <c r="R33" s="79"/>
      <c r="S33" s="79"/>
      <c r="T33" s="79"/>
      <c r="U33" s="79"/>
    </row>
    <row r="34" spans="1:21" x14ac:dyDescent="0.25">
      <c r="A34" s="17" t="s">
        <v>60</v>
      </c>
      <c r="B34" s="102">
        <v>0.39700000000000002</v>
      </c>
      <c r="C34" s="102">
        <v>0.19500000000000001</v>
      </c>
      <c r="D34" s="102">
        <v>0.183</v>
      </c>
      <c r="E34" s="102">
        <v>9.6000000000000002E-2</v>
      </c>
      <c r="F34" s="102">
        <v>0.05</v>
      </c>
      <c r="G34" s="102">
        <v>2.5999999999999999E-2</v>
      </c>
      <c r="H34" s="102">
        <v>1.7000000000000001E-2</v>
      </c>
      <c r="I34" s="102">
        <v>0.01</v>
      </c>
      <c r="J34" s="102">
        <v>8.0000000000000002E-3</v>
      </c>
      <c r="K34" s="102">
        <v>5.0000000000000001E-3</v>
      </c>
      <c r="L34" s="102">
        <v>3.0000000000000001E-3</v>
      </c>
      <c r="M34" s="102">
        <v>2E-3</v>
      </c>
      <c r="N34" s="102">
        <v>2E-3</v>
      </c>
      <c r="O34" s="102">
        <v>1E-3</v>
      </c>
      <c r="P34" s="102">
        <v>1E-3</v>
      </c>
      <c r="Q34" s="102">
        <v>1E-3</v>
      </c>
      <c r="R34" s="102">
        <v>1E-3</v>
      </c>
      <c r="S34" s="102">
        <v>0</v>
      </c>
      <c r="T34" s="102">
        <v>1E-3</v>
      </c>
      <c r="U34" s="102">
        <v>2E-3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D6D3-F28F-4DD5-B504-783A2D811DB0}">
  <dimension ref="A1:L33"/>
  <sheetViews>
    <sheetView topLeftCell="A9" workbookViewId="0">
      <selection activeCell="M38" sqref="M38"/>
    </sheetView>
  </sheetViews>
  <sheetFormatPr defaultRowHeight="15" x14ac:dyDescent="0.25"/>
  <cols>
    <col min="1" max="1" width="23.42578125" bestFit="1" customWidth="1"/>
    <col min="2" max="2" width="10" bestFit="1" customWidth="1"/>
    <col min="3" max="3" width="37.28515625" customWidth="1"/>
    <col min="4" max="4" width="36.5703125" style="29" customWidth="1"/>
    <col min="6" max="6" width="25.140625" bestFit="1" customWidth="1"/>
    <col min="7" max="12" width="9.42578125" bestFit="1" customWidth="1"/>
  </cols>
  <sheetData>
    <row r="1" spans="1:12" ht="21" x14ac:dyDescent="0.25">
      <c r="A1" s="59" t="s">
        <v>75</v>
      </c>
      <c r="B1" s="59" t="s">
        <v>69</v>
      </c>
      <c r="C1" s="59" t="s">
        <v>113</v>
      </c>
      <c r="D1" s="59" t="s">
        <v>114</v>
      </c>
      <c r="E1" s="93"/>
      <c r="F1" s="58" t="s">
        <v>2</v>
      </c>
      <c r="G1" s="58" t="s">
        <v>55</v>
      </c>
      <c r="H1" s="58" t="s">
        <v>56</v>
      </c>
      <c r="I1" s="58" t="s">
        <v>57</v>
      </c>
      <c r="J1" s="58" t="s">
        <v>58</v>
      </c>
      <c r="K1" s="58" t="s">
        <v>76</v>
      </c>
      <c r="L1" s="58" t="s">
        <v>77</v>
      </c>
    </row>
    <row r="2" spans="1:12" x14ac:dyDescent="0.25">
      <c r="A2" s="37" t="s">
        <v>78</v>
      </c>
      <c r="B2" s="45">
        <v>0.28100000000000003</v>
      </c>
      <c r="C2" s="45">
        <v>1</v>
      </c>
      <c r="D2" s="45">
        <v>5.8000000000000003E-2</v>
      </c>
      <c r="E2" s="82"/>
      <c r="F2" s="83" t="s">
        <v>4</v>
      </c>
      <c r="G2" s="84">
        <v>0.41</v>
      </c>
      <c r="H2" s="84">
        <v>0.17</v>
      </c>
      <c r="I2" s="84">
        <v>0.43</v>
      </c>
      <c r="J2" s="85" t="s">
        <v>74</v>
      </c>
      <c r="K2" s="85" t="s">
        <v>74</v>
      </c>
      <c r="L2" s="86">
        <v>1</v>
      </c>
    </row>
    <row r="3" spans="1:12" x14ac:dyDescent="0.25">
      <c r="A3" s="37" t="s">
        <v>79</v>
      </c>
      <c r="B3" s="46">
        <v>7.0999999999999994E-2</v>
      </c>
      <c r="C3" s="46">
        <v>0</v>
      </c>
      <c r="D3" s="46">
        <v>9.1999999999999998E-2</v>
      </c>
      <c r="E3" s="82"/>
      <c r="F3" s="83" t="s">
        <v>8</v>
      </c>
      <c r="G3" s="86">
        <v>0.73</v>
      </c>
      <c r="H3" s="86">
        <v>0.27</v>
      </c>
      <c r="I3" s="83" t="s">
        <v>74</v>
      </c>
      <c r="J3" s="83" t="s">
        <v>74</v>
      </c>
      <c r="K3" s="83" t="s">
        <v>74</v>
      </c>
      <c r="L3" s="86">
        <v>1</v>
      </c>
    </row>
    <row r="4" spans="1:12" x14ac:dyDescent="0.25">
      <c r="A4" s="37" t="s">
        <v>80</v>
      </c>
      <c r="B4" s="45">
        <v>0.21</v>
      </c>
      <c r="C4" s="45">
        <v>0</v>
      </c>
      <c r="D4" s="45">
        <v>0.27300000000000002</v>
      </c>
      <c r="E4" s="82"/>
      <c r="F4" s="83" t="s">
        <v>11</v>
      </c>
      <c r="G4" s="84">
        <v>0.45</v>
      </c>
      <c r="H4" s="84">
        <v>0.15</v>
      </c>
      <c r="I4" s="84">
        <v>0.23</v>
      </c>
      <c r="J4" s="84">
        <v>0.08</v>
      </c>
      <c r="K4" s="84">
        <v>0.09</v>
      </c>
      <c r="L4" s="86">
        <v>1</v>
      </c>
    </row>
    <row r="5" spans="1:12" x14ac:dyDescent="0.25">
      <c r="A5" s="37" t="s">
        <v>81</v>
      </c>
      <c r="B5" s="46">
        <v>0.23400000000000001</v>
      </c>
      <c r="C5" s="46">
        <v>0</v>
      </c>
      <c r="D5" s="46">
        <v>0.308</v>
      </c>
      <c r="E5" s="82"/>
      <c r="F5" s="83" t="s">
        <v>14</v>
      </c>
      <c r="G5" s="86">
        <v>0.65</v>
      </c>
      <c r="H5" s="86">
        <v>0.01</v>
      </c>
      <c r="I5" s="86">
        <v>0.14000000000000001</v>
      </c>
      <c r="J5" s="86">
        <v>0.12</v>
      </c>
      <c r="K5" s="86">
        <v>0.08</v>
      </c>
      <c r="L5" s="86">
        <v>1</v>
      </c>
    </row>
    <row r="6" spans="1:12" x14ac:dyDescent="0.25">
      <c r="A6" s="37" t="s">
        <v>82</v>
      </c>
      <c r="B6" s="45">
        <v>0.11700000000000001</v>
      </c>
      <c r="C6" s="45">
        <v>0</v>
      </c>
      <c r="D6" s="45">
        <v>0.154</v>
      </c>
      <c r="E6" s="82"/>
      <c r="F6" s="83" t="s">
        <v>18</v>
      </c>
      <c r="G6" s="84">
        <v>0.26</v>
      </c>
      <c r="H6" s="84">
        <v>0.05</v>
      </c>
      <c r="I6" s="84">
        <v>0.31</v>
      </c>
      <c r="J6" s="84">
        <v>0.22</v>
      </c>
      <c r="K6" s="84">
        <v>0.16</v>
      </c>
      <c r="L6" s="86">
        <v>1</v>
      </c>
    </row>
    <row r="7" spans="1:12" x14ac:dyDescent="0.25">
      <c r="A7" s="37" t="s">
        <v>83</v>
      </c>
      <c r="B7" s="46">
        <v>4.5999999999999999E-2</v>
      </c>
      <c r="C7" s="46">
        <v>0</v>
      </c>
      <c r="D7" s="46">
        <v>0.06</v>
      </c>
      <c r="E7" s="82"/>
      <c r="F7" s="83" t="s">
        <v>21</v>
      </c>
      <c r="G7" s="86">
        <v>0.43</v>
      </c>
      <c r="H7" s="86">
        <v>0.24</v>
      </c>
      <c r="I7" s="86">
        <v>0.18</v>
      </c>
      <c r="J7" s="86">
        <v>0.08</v>
      </c>
      <c r="K7" s="86">
        <v>7.0000000000000007E-2</v>
      </c>
      <c r="L7" s="86">
        <v>1</v>
      </c>
    </row>
    <row r="8" spans="1:12" x14ac:dyDescent="0.25">
      <c r="A8" s="37" t="s">
        <v>84</v>
      </c>
      <c r="B8" s="45">
        <v>1.6E-2</v>
      </c>
      <c r="C8" s="45">
        <v>0</v>
      </c>
      <c r="D8" s="45">
        <v>2.1000000000000001E-2</v>
      </c>
      <c r="E8" s="82"/>
      <c r="F8" s="83" t="s">
        <v>25</v>
      </c>
      <c r="G8" s="84">
        <v>0.17</v>
      </c>
      <c r="H8" s="84">
        <v>0.05</v>
      </c>
      <c r="I8" s="84">
        <v>0.1</v>
      </c>
      <c r="J8" s="84">
        <v>0.28000000000000003</v>
      </c>
      <c r="K8" s="84">
        <v>0.4</v>
      </c>
      <c r="L8" s="86">
        <v>1</v>
      </c>
    </row>
    <row r="9" spans="1:12" x14ac:dyDescent="0.25">
      <c r="A9" s="37" t="s">
        <v>85</v>
      </c>
      <c r="B9" s="46">
        <v>8.0000000000000002E-3</v>
      </c>
      <c r="C9" s="46">
        <v>0</v>
      </c>
      <c r="D9" s="46">
        <v>1.0999999999999999E-2</v>
      </c>
      <c r="E9" s="82"/>
      <c r="F9" s="83" t="s">
        <v>27</v>
      </c>
      <c r="G9" s="86">
        <v>0.1</v>
      </c>
      <c r="H9" s="86">
        <v>0.1</v>
      </c>
      <c r="I9" s="86">
        <v>0.1</v>
      </c>
      <c r="J9" s="86">
        <v>0.34</v>
      </c>
      <c r="K9" s="86">
        <v>0.36</v>
      </c>
      <c r="L9" s="86">
        <v>1</v>
      </c>
    </row>
    <row r="10" spans="1:12" x14ac:dyDescent="0.25">
      <c r="A10" s="37" t="s">
        <v>86</v>
      </c>
      <c r="B10" s="45">
        <v>6.0000000000000001E-3</v>
      </c>
      <c r="C10" s="45">
        <v>0</v>
      </c>
      <c r="D10" s="45">
        <v>8.0000000000000002E-3</v>
      </c>
      <c r="E10" s="82"/>
      <c r="F10" s="83" t="s">
        <v>29</v>
      </c>
      <c r="G10" s="84">
        <v>0.23</v>
      </c>
      <c r="H10" s="84">
        <v>0.09</v>
      </c>
      <c r="I10" s="84">
        <v>0.18</v>
      </c>
      <c r="J10" s="84">
        <v>0.17</v>
      </c>
      <c r="K10" s="84">
        <v>0.33</v>
      </c>
      <c r="L10" s="86">
        <v>1</v>
      </c>
    </row>
    <row r="11" spans="1:12" x14ac:dyDescent="0.25">
      <c r="A11" s="37" t="s">
        <v>87</v>
      </c>
      <c r="B11" s="46">
        <v>2E-3</v>
      </c>
      <c r="C11" s="46">
        <v>0</v>
      </c>
      <c r="D11" s="46">
        <v>3.0000000000000001E-3</v>
      </c>
      <c r="E11" s="82"/>
      <c r="F11" s="83" t="s">
        <v>31</v>
      </c>
      <c r="G11" s="86">
        <v>0.36</v>
      </c>
      <c r="H11" s="86">
        <v>0.06</v>
      </c>
      <c r="I11" s="86">
        <v>0.14000000000000001</v>
      </c>
      <c r="J11" s="86">
        <v>0.28999999999999998</v>
      </c>
      <c r="K11" s="86">
        <v>0.16</v>
      </c>
      <c r="L11" s="86">
        <v>1</v>
      </c>
    </row>
    <row r="12" spans="1:12" x14ac:dyDescent="0.25">
      <c r="A12" s="37" t="s">
        <v>88</v>
      </c>
      <c r="B12" s="45">
        <v>2E-3</v>
      </c>
      <c r="C12" s="45">
        <v>0</v>
      </c>
      <c r="D12" s="45">
        <v>3.0000000000000001E-3</v>
      </c>
      <c r="E12" s="82"/>
      <c r="F12" s="83" t="s">
        <v>33</v>
      </c>
      <c r="G12" s="84">
        <v>0.47</v>
      </c>
      <c r="H12" s="84">
        <v>0.08</v>
      </c>
      <c r="I12" s="84">
        <v>0.23</v>
      </c>
      <c r="J12" s="84">
        <v>0.13</v>
      </c>
      <c r="K12" s="84">
        <v>0.08</v>
      </c>
      <c r="L12" s="86">
        <v>1</v>
      </c>
    </row>
    <row r="13" spans="1:12" x14ac:dyDescent="0.25">
      <c r="A13" s="37" t="s">
        <v>89</v>
      </c>
      <c r="B13" s="46">
        <v>1E-3</v>
      </c>
      <c r="C13" s="46">
        <v>0</v>
      </c>
      <c r="D13" s="46">
        <v>1E-3</v>
      </c>
      <c r="E13" s="82"/>
      <c r="F13" s="83" t="s">
        <v>34</v>
      </c>
      <c r="G13" s="86">
        <v>0.69</v>
      </c>
      <c r="H13" s="86">
        <v>0.09</v>
      </c>
      <c r="I13" s="86">
        <v>0.12</v>
      </c>
      <c r="J13" s="86">
        <v>0.05</v>
      </c>
      <c r="K13" s="86">
        <v>0.05</v>
      </c>
      <c r="L13" s="86">
        <v>1</v>
      </c>
    </row>
    <row r="14" spans="1:12" x14ac:dyDescent="0.25">
      <c r="A14" s="37" t="s">
        <v>90</v>
      </c>
      <c r="B14" s="45">
        <v>1E-3</v>
      </c>
      <c r="C14" s="45">
        <v>0</v>
      </c>
      <c r="D14" s="45">
        <v>1E-3</v>
      </c>
      <c r="E14" s="82"/>
      <c r="F14" s="83" t="s">
        <v>35</v>
      </c>
      <c r="G14" s="84">
        <v>0.22</v>
      </c>
      <c r="H14" s="84">
        <v>0.04</v>
      </c>
      <c r="I14" s="84">
        <v>0.27</v>
      </c>
      <c r="J14" s="84">
        <v>0.27</v>
      </c>
      <c r="K14" s="84">
        <v>0.2</v>
      </c>
      <c r="L14" s="86">
        <v>1</v>
      </c>
    </row>
    <row r="15" spans="1:12" x14ac:dyDescent="0.25">
      <c r="A15" s="37" t="s">
        <v>91</v>
      </c>
      <c r="B15" s="46">
        <v>2E-3</v>
      </c>
      <c r="C15" s="46">
        <v>0</v>
      </c>
      <c r="D15" s="46">
        <v>2E-3</v>
      </c>
      <c r="E15" s="82"/>
      <c r="F15" s="83" t="s">
        <v>36</v>
      </c>
      <c r="G15" s="86">
        <v>0.27</v>
      </c>
      <c r="H15" s="86">
        <v>0.06</v>
      </c>
      <c r="I15" s="86">
        <v>0.35</v>
      </c>
      <c r="J15" s="86">
        <v>0.16</v>
      </c>
      <c r="K15" s="86">
        <v>0.15</v>
      </c>
      <c r="L15" s="86">
        <v>1</v>
      </c>
    </row>
    <row r="16" spans="1:12" x14ac:dyDescent="0.25">
      <c r="A16" s="37" t="s">
        <v>92</v>
      </c>
      <c r="B16" s="45">
        <v>0</v>
      </c>
      <c r="C16" s="45">
        <v>0</v>
      </c>
      <c r="D16" s="45">
        <v>0</v>
      </c>
      <c r="E16" s="82"/>
      <c r="F16" s="83" t="s">
        <v>37</v>
      </c>
      <c r="G16" s="84">
        <v>0.52</v>
      </c>
      <c r="H16" s="84">
        <v>0.12</v>
      </c>
      <c r="I16" s="84">
        <v>0.25</v>
      </c>
      <c r="J16" s="84">
        <v>0.09</v>
      </c>
      <c r="K16" s="84">
        <v>0.02</v>
      </c>
      <c r="L16" s="86">
        <v>1</v>
      </c>
    </row>
    <row r="17" spans="1:12" x14ac:dyDescent="0.25">
      <c r="A17" s="37" t="s">
        <v>93</v>
      </c>
      <c r="B17" s="46">
        <v>0</v>
      </c>
      <c r="C17" s="46">
        <v>0</v>
      </c>
      <c r="D17" s="46">
        <v>1E-3</v>
      </c>
      <c r="E17" s="82"/>
      <c r="F17" s="83" t="s">
        <v>38</v>
      </c>
      <c r="G17" s="86">
        <v>1</v>
      </c>
      <c r="H17" s="83" t="s">
        <v>74</v>
      </c>
      <c r="I17" s="83" t="s">
        <v>74</v>
      </c>
      <c r="J17" s="83" t="s">
        <v>74</v>
      </c>
      <c r="K17" s="83" t="s">
        <v>74</v>
      </c>
      <c r="L17" s="86">
        <v>1</v>
      </c>
    </row>
    <row r="18" spans="1:12" x14ac:dyDescent="0.25">
      <c r="A18" s="37" t="s">
        <v>94</v>
      </c>
      <c r="B18" s="45">
        <v>0</v>
      </c>
      <c r="C18" s="45">
        <v>0</v>
      </c>
      <c r="D18" s="45">
        <v>0</v>
      </c>
      <c r="E18" s="82"/>
      <c r="F18" s="83" t="s">
        <v>39</v>
      </c>
      <c r="G18" s="84">
        <v>0.33</v>
      </c>
      <c r="H18" s="84">
        <v>7.0000000000000007E-2</v>
      </c>
      <c r="I18" s="84">
        <v>0.36</v>
      </c>
      <c r="J18" s="84">
        <v>0.13</v>
      </c>
      <c r="K18" s="84">
        <v>0.11</v>
      </c>
      <c r="L18" s="86">
        <v>1</v>
      </c>
    </row>
    <row r="19" spans="1:12" x14ac:dyDescent="0.25">
      <c r="A19" s="37" t="s">
        <v>95</v>
      </c>
      <c r="B19" s="46">
        <v>1E-3</v>
      </c>
      <c r="C19" s="46">
        <v>0</v>
      </c>
      <c r="D19" s="46">
        <v>1E-3</v>
      </c>
      <c r="E19" s="82"/>
      <c r="F19" s="83" t="s">
        <v>40</v>
      </c>
      <c r="G19" s="86">
        <v>0.75</v>
      </c>
      <c r="H19" s="86">
        <v>0.25</v>
      </c>
      <c r="I19" s="83" t="s">
        <v>74</v>
      </c>
      <c r="J19" s="83" t="s">
        <v>74</v>
      </c>
      <c r="K19" s="83" t="s">
        <v>74</v>
      </c>
      <c r="L19" s="86">
        <v>1</v>
      </c>
    </row>
    <row r="20" spans="1:12" x14ac:dyDescent="0.25">
      <c r="A20" s="37" t="s">
        <v>96</v>
      </c>
      <c r="B20" s="45">
        <v>0</v>
      </c>
      <c r="C20" s="45">
        <v>0</v>
      </c>
      <c r="D20" s="45">
        <v>1E-3</v>
      </c>
      <c r="E20" s="82"/>
      <c r="F20" s="83" t="s">
        <v>41</v>
      </c>
      <c r="G20" s="84">
        <v>0.28999999999999998</v>
      </c>
      <c r="H20" s="84">
        <v>0.13</v>
      </c>
      <c r="I20" s="84">
        <v>0.4</v>
      </c>
      <c r="J20" s="84">
        <v>0.14000000000000001</v>
      </c>
      <c r="K20" s="84">
        <v>0.05</v>
      </c>
      <c r="L20" s="86">
        <v>1</v>
      </c>
    </row>
    <row r="21" spans="1:12" x14ac:dyDescent="0.25">
      <c r="A21" s="37" t="s">
        <v>97</v>
      </c>
      <c r="B21" s="46">
        <v>2E-3</v>
      </c>
      <c r="C21" s="46">
        <v>0</v>
      </c>
      <c r="D21" s="46">
        <v>2E-3</v>
      </c>
      <c r="E21" s="82"/>
      <c r="F21" s="83" t="s">
        <v>42</v>
      </c>
      <c r="G21" s="86">
        <v>0.51</v>
      </c>
      <c r="H21" s="86">
        <v>0.13</v>
      </c>
      <c r="I21" s="86">
        <v>0.2</v>
      </c>
      <c r="J21" s="86">
        <v>0.09</v>
      </c>
      <c r="K21" s="86">
        <v>0.08</v>
      </c>
      <c r="L21" s="86">
        <v>1</v>
      </c>
    </row>
    <row r="22" spans="1:12" x14ac:dyDescent="0.25">
      <c r="A22" s="38" t="s">
        <v>77</v>
      </c>
      <c r="B22" s="87">
        <v>1</v>
      </c>
      <c r="C22" s="87">
        <v>1</v>
      </c>
      <c r="D22" s="87">
        <v>1</v>
      </c>
      <c r="E22" s="82"/>
      <c r="F22" s="83" t="s">
        <v>43</v>
      </c>
      <c r="G22" s="84">
        <v>0.34</v>
      </c>
      <c r="H22" s="84">
        <v>7.0000000000000007E-2</v>
      </c>
      <c r="I22" s="84">
        <v>0.27</v>
      </c>
      <c r="J22" s="84">
        <v>0.24</v>
      </c>
      <c r="K22" s="84">
        <v>0.08</v>
      </c>
      <c r="L22" s="86">
        <v>1</v>
      </c>
    </row>
    <row r="23" spans="1:12" x14ac:dyDescent="0.25">
      <c r="A23" s="38" t="s">
        <v>62</v>
      </c>
      <c r="B23" s="88">
        <v>28153</v>
      </c>
      <c r="C23" s="88">
        <v>6714</v>
      </c>
      <c r="D23" s="88">
        <v>21439</v>
      </c>
      <c r="E23" s="82"/>
      <c r="F23" s="83" t="s">
        <v>44</v>
      </c>
      <c r="G23" s="86">
        <v>0.63</v>
      </c>
      <c r="H23" s="86">
        <v>0.1</v>
      </c>
      <c r="I23" s="86">
        <v>0.27</v>
      </c>
      <c r="J23" s="83" t="s">
        <v>74</v>
      </c>
      <c r="K23" s="83" t="s">
        <v>74</v>
      </c>
      <c r="L23" s="86">
        <v>1</v>
      </c>
    </row>
    <row r="24" spans="1:12" x14ac:dyDescent="0.25">
      <c r="A24" s="82"/>
      <c r="B24" s="82"/>
      <c r="C24" s="82"/>
      <c r="D24" s="82"/>
      <c r="E24" s="82"/>
      <c r="F24" s="83" t="s">
        <v>45</v>
      </c>
      <c r="G24" s="84">
        <v>0.4</v>
      </c>
      <c r="H24" s="84">
        <v>0.1</v>
      </c>
      <c r="I24" s="84">
        <v>0.34</v>
      </c>
      <c r="J24" s="84">
        <v>0.16</v>
      </c>
      <c r="K24" s="85" t="s">
        <v>74</v>
      </c>
      <c r="L24" s="86">
        <v>1</v>
      </c>
    </row>
    <row r="25" spans="1:12" x14ac:dyDescent="0.25">
      <c r="A25" s="107"/>
      <c r="B25" s="107"/>
      <c r="C25" s="107"/>
      <c r="D25" s="107"/>
      <c r="E25" s="107"/>
      <c r="F25" s="83" t="s">
        <v>46</v>
      </c>
      <c r="G25" s="86">
        <v>0.56000000000000005</v>
      </c>
      <c r="H25" s="86">
        <v>0.1</v>
      </c>
      <c r="I25" s="86">
        <v>0.34</v>
      </c>
      <c r="J25" s="83" t="s">
        <v>74</v>
      </c>
      <c r="K25" s="83" t="s">
        <v>74</v>
      </c>
      <c r="L25" s="86">
        <v>1</v>
      </c>
    </row>
    <row r="26" spans="1:12" x14ac:dyDescent="0.25">
      <c r="A26" s="108"/>
      <c r="B26" s="108"/>
      <c r="C26" s="108"/>
      <c r="D26" s="108"/>
      <c r="E26" s="108"/>
      <c r="F26" s="83" t="s">
        <v>47</v>
      </c>
      <c r="G26" s="84">
        <v>0.33</v>
      </c>
      <c r="H26" s="84">
        <v>0.04</v>
      </c>
      <c r="I26" s="84">
        <v>0.27</v>
      </c>
      <c r="J26" s="84">
        <v>0.36</v>
      </c>
      <c r="K26" s="85" t="s">
        <v>74</v>
      </c>
      <c r="L26" s="84">
        <v>1</v>
      </c>
    </row>
    <row r="27" spans="1:12" x14ac:dyDescent="0.25">
      <c r="A27" s="37"/>
      <c r="B27" s="89"/>
      <c r="C27" s="90"/>
      <c r="D27" s="82"/>
      <c r="E27" s="82"/>
      <c r="F27" s="83" t="s">
        <v>48</v>
      </c>
      <c r="G27" s="86">
        <v>0.09</v>
      </c>
      <c r="H27" s="86">
        <v>0.03</v>
      </c>
      <c r="I27" s="86">
        <v>0.22</v>
      </c>
      <c r="J27" s="86">
        <v>0.48</v>
      </c>
      <c r="K27" s="86">
        <v>0.18</v>
      </c>
      <c r="L27" s="86">
        <v>1</v>
      </c>
    </row>
    <row r="28" spans="1:12" x14ac:dyDescent="0.25">
      <c r="A28" s="37"/>
      <c r="B28" s="89"/>
      <c r="C28" s="90"/>
      <c r="D28" s="82"/>
      <c r="E28" s="82"/>
      <c r="F28" s="83" t="s">
        <v>49</v>
      </c>
      <c r="G28" s="84">
        <v>0.75</v>
      </c>
      <c r="H28" s="84">
        <v>0.05</v>
      </c>
      <c r="I28" s="84">
        <v>0.14000000000000001</v>
      </c>
      <c r="J28" s="84">
        <v>0.06</v>
      </c>
      <c r="K28" s="85" t="s">
        <v>74</v>
      </c>
      <c r="L28" s="86">
        <v>1</v>
      </c>
    </row>
    <row r="29" spans="1:12" x14ac:dyDescent="0.25">
      <c r="A29" s="37"/>
      <c r="B29" s="89"/>
      <c r="C29" s="90"/>
      <c r="D29" s="82"/>
      <c r="E29" s="82"/>
      <c r="F29" s="83" t="s">
        <v>50</v>
      </c>
      <c r="G29" s="86">
        <v>0.33</v>
      </c>
      <c r="H29" s="86">
        <v>0.08</v>
      </c>
      <c r="I29" s="86">
        <v>0.38</v>
      </c>
      <c r="J29" s="86">
        <v>0.13</v>
      </c>
      <c r="K29" s="86">
        <v>7.0000000000000007E-2</v>
      </c>
      <c r="L29" s="86">
        <v>1</v>
      </c>
    </row>
    <row r="30" spans="1:12" x14ac:dyDescent="0.25">
      <c r="A30" s="37"/>
      <c r="B30" s="89"/>
      <c r="C30" s="90"/>
      <c r="D30" s="82"/>
      <c r="E30" s="82"/>
      <c r="F30" s="83" t="s">
        <v>51</v>
      </c>
      <c r="G30" s="84">
        <v>0.42</v>
      </c>
      <c r="H30" s="84">
        <v>0.04</v>
      </c>
      <c r="I30" s="84">
        <v>0.22</v>
      </c>
      <c r="J30" s="84">
        <v>0.24</v>
      </c>
      <c r="K30" s="84">
        <v>0.09</v>
      </c>
      <c r="L30" s="86">
        <v>1</v>
      </c>
    </row>
    <row r="31" spans="1:12" x14ac:dyDescent="0.25">
      <c r="A31" s="37"/>
      <c r="B31" s="89"/>
      <c r="C31" s="90"/>
      <c r="D31" s="82"/>
      <c r="E31" s="82"/>
      <c r="F31" s="83" t="s">
        <v>52</v>
      </c>
      <c r="G31" s="86">
        <v>0.4</v>
      </c>
      <c r="H31" s="86">
        <v>0.17</v>
      </c>
      <c r="I31" s="86">
        <v>0.31</v>
      </c>
      <c r="J31" s="86">
        <v>0.08</v>
      </c>
      <c r="K31" s="86">
        <v>0.04</v>
      </c>
      <c r="L31" s="86">
        <v>1</v>
      </c>
    </row>
    <row r="32" spans="1:12" ht="15.75" thickBot="1" x14ac:dyDescent="0.3">
      <c r="A32" s="37"/>
      <c r="B32" s="89"/>
      <c r="C32" s="90"/>
      <c r="D32" s="82"/>
      <c r="E32" s="82"/>
      <c r="F32" s="83" t="s">
        <v>53</v>
      </c>
      <c r="G32" s="91">
        <v>0.46</v>
      </c>
      <c r="H32" s="91">
        <v>0.02</v>
      </c>
      <c r="I32" s="91">
        <v>0.09</v>
      </c>
      <c r="J32" s="91">
        <v>0.16</v>
      </c>
      <c r="K32" s="91">
        <v>0.26</v>
      </c>
      <c r="L32" s="92">
        <v>1</v>
      </c>
    </row>
    <row r="33" spans="1:12" x14ac:dyDescent="0.25">
      <c r="A33" s="37"/>
      <c r="B33" s="89"/>
      <c r="C33" s="90"/>
      <c r="D33" s="82"/>
      <c r="E33" s="82"/>
      <c r="F33" s="52" t="s">
        <v>115</v>
      </c>
      <c r="G33" s="56">
        <v>0.28999999999999998</v>
      </c>
      <c r="H33" s="56">
        <v>7.0000000000000007E-2</v>
      </c>
      <c r="I33" s="56">
        <v>0.2</v>
      </c>
      <c r="J33" s="56">
        <v>0.23</v>
      </c>
      <c r="K33" s="56">
        <v>0.21</v>
      </c>
      <c r="L33" s="33">
        <v>1</v>
      </c>
    </row>
  </sheetData>
  <mergeCells count="2">
    <mergeCell ref="A25:E25"/>
    <mergeCell ref="A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4C4-7DD7-4BEC-9730-4703EE0E80F1}">
  <dimension ref="A1:B4"/>
  <sheetViews>
    <sheetView workbookViewId="0">
      <selection sqref="A1:B4"/>
    </sheetView>
  </sheetViews>
  <sheetFormatPr defaultRowHeight="15" x14ac:dyDescent="0.25"/>
  <cols>
    <col min="1" max="1" width="41.5703125" bestFit="1" customWidth="1"/>
  </cols>
  <sheetData>
    <row r="1" spans="1:2" ht="15.75" thickBot="1" x14ac:dyDescent="0.3">
      <c r="A1" s="94" t="s">
        <v>99</v>
      </c>
      <c r="B1" s="95">
        <v>6716</v>
      </c>
    </row>
    <row r="2" spans="1:2" ht="15.75" thickBot="1" x14ac:dyDescent="0.3">
      <c r="A2" s="96" t="s">
        <v>100</v>
      </c>
      <c r="B2" s="97">
        <v>3932</v>
      </c>
    </row>
    <row r="3" spans="1:2" ht="26.25" thickBot="1" x14ac:dyDescent="0.3">
      <c r="A3" s="98" t="s">
        <v>101</v>
      </c>
      <c r="B3" s="97">
        <v>2784</v>
      </c>
    </row>
    <row r="4" spans="1:2" ht="15.75" thickBot="1" x14ac:dyDescent="0.3">
      <c r="A4" s="98" t="s">
        <v>116</v>
      </c>
      <c r="B4" s="99" t="s">
        <v>123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4" ma:contentTypeDescription="" ma:contentTypeScope="" ma:versionID="58ec5f04c27bb81ce3acc691106a8d8f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af8068162e093d6a9c9f3f7e649a4837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00C70-BFCA-487B-B62E-062F09E0FE2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dacaa8a-1dc9-48dc-8904-293b9164b1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A76E72-E0B5-4A45-95EA-A33B4999AD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703FC2-5B2E-44E2-A913-B77207DBC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LPT Table 2</vt:lpstr>
      <vt:lpstr>LPT Table 3</vt:lpstr>
      <vt:lpstr>LPT Table 4</vt:lpstr>
      <vt:lpstr>LPT Table 5</vt:lpstr>
      <vt:lpstr>VHT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Tax Statistics - LPT Final 2024 - July 2025 - Excel table</dc:title>
  <dc:subject>This document presents statistics on a number of aspects of LPT</dc:subject>
  <dc:creator>Revenue Commissioners</dc:creator>
  <cp:keywords>lpt, local property tax, vht, vacant homes tax, statistics, update</cp:keywords>
  <cp:lastModifiedBy>Fitzgerald, Paul (SPD_FcStat_25)</cp:lastModifiedBy>
  <dcterms:created xsi:type="dcterms:W3CDTF">2023-01-06T08:38:03Z</dcterms:created>
  <dcterms:modified xsi:type="dcterms:W3CDTF">2025-07-30T17:05:58Z</dcterms:modified>
  <cp:category>Property Taxes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