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rData\Publications\Covid19\"/>
    </mc:Choice>
  </mc:AlternateContent>
  <xr:revisionPtr revIDLastSave="0" documentId="13_ncr:1_{7768E31E-5AB4-4FE6-A461-F6F69C6A1E4E}" xr6:coauthVersionLast="44" xr6:coauthVersionMax="44" xr10:uidLastSave="{00000000-0000-0000-0000-000000000000}"/>
  <bookViews>
    <workbookView xWindow="-120" yWindow="-120" windowWidth="20730" windowHeight="11160" tabRatio="796" xr2:uid="{924267E7-60EC-4AE8-96E2-B433BD9A23EF}"/>
  </bookViews>
  <sheets>
    <sheet name="Cover" sheetId="11" r:id="rId1"/>
    <sheet name="Table 1" sheetId="14" r:id="rId2"/>
    <sheet name="Table 2" sheetId="22" r:id="rId3"/>
    <sheet name="Table 3" sheetId="25" r:id="rId4"/>
  </sheets>
  <definedNames>
    <definedName name="_xlchart.v5.0" hidden="1">'Table 3'!$A$1</definedName>
    <definedName name="_xlchart.v5.1" hidden="1">'Table 3'!$A$2:$A$27</definedName>
    <definedName name="_xlchart.v5.2" hidden="1">'Table 3'!$B$1</definedName>
    <definedName name="_xlchart.v5.3" hidden="1">'Table 3'!$B$2:$B$27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4" l="1"/>
</calcChain>
</file>

<file path=xl/sharedStrings.xml><?xml version="1.0" encoding="utf-8"?>
<sst xmlns="http://schemas.openxmlformats.org/spreadsheetml/2006/main" count="62" uniqueCount="60">
  <si>
    <t>Accommodation &amp; food services</t>
  </si>
  <si>
    <t>Administrative &amp; support services</t>
  </si>
  <si>
    <t>Agriculture, forestry &amp; fishing</t>
  </si>
  <si>
    <t>Construction</t>
  </si>
  <si>
    <t>Education</t>
  </si>
  <si>
    <t>Financial &amp; insurance</t>
  </si>
  <si>
    <t>Manufacturing</t>
  </si>
  <si>
    <t>Public administration &amp; defence</t>
  </si>
  <si>
    <t>Real estate</t>
  </si>
  <si>
    <t>Transportation &amp; storage</t>
  </si>
  <si>
    <t>All Sectors</t>
  </si>
  <si>
    <t>Preliminary Statistics</t>
  </si>
  <si>
    <t>https://www.revenue.ie/en/corporate/information-about-revenue/statistics/number-of-taxpayers-and-returns/covid-19-wage-subsidy-scheme-statistics.aspx</t>
  </si>
  <si>
    <t>The caveats and notes in the statistics apply equally to the tables in this file.</t>
  </si>
  <si>
    <t>COVID-19 Wage Subsidy Schemes (WSS)</t>
  </si>
  <si>
    <t>Large Cases</t>
  </si>
  <si>
    <t>Medium Enterprises</t>
  </si>
  <si>
    <t>Business</t>
  </si>
  <si>
    <t>Revenue Division</t>
  </si>
  <si>
    <t>Other</t>
  </si>
  <si>
    <t>Sector of Employer</t>
  </si>
  <si>
    <t>Share of Registered Employers</t>
  </si>
  <si>
    <t>Activities of households as employers</t>
  </si>
  <si>
    <t>Arts, entertainment &amp; recreation</t>
  </si>
  <si>
    <t>Utilities</t>
  </si>
  <si>
    <t>Human health &amp; social work</t>
  </si>
  <si>
    <t>IT &amp; other information services</t>
  </si>
  <si>
    <t>Professional &amp; technical services</t>
  </si>
  <si>
    <t>Wholesale &amp; retail trade</t>
  </si>
  <si>
    <t>Other services</t>
  </si>
  <si>
    <t>Location of Employer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</si>
  <si>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</si>
  <si>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</si>
  <si>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</si>
  <si>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</si>
  <si>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</si>
  <si>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</si>
  <si>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</si>
  <si>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</si>
  <si>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</si>
  <si>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</si>
  <si>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</si>
  <si>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</si>
  <si>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</si>
  <si>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</si>
  <si>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</si>
  <si>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</si>
  <si>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</si>
  <si>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</si>
  <si>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</si>
  <si>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</si>
  <si>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</si>
  <si>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</si>
  <si>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</si>
  <si>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</si>
  <si>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</si>
  <si>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</si>
  <si>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All Locations</t>
  </si>
  <si>
    <t>All Employers</t>
  </si>
  <si>
    <t>This file presents the tables published in WSS statistics dated 1 October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</si>
</sst>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20"/>
      <color rgb="FF016867"/>
      <name val="Verdana"/>
      <family val="2"/>
    </font>
    <font>
      <sz val="20"/>
      <color rgb="FF016867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1" fillId="0" borderId="0" xfId="2" applyFont="1" applyAlignment="1">
      <alignment horizontal="center" vertical="center"/>
    </xf>
    <xf numFmtId="0" fontId="7" fillId="2" borderId="0" xfId="0" applyFont="1" applyFill="1"/>
    <xf numFmtId="0" fontId="8" fillId="2" borderId="0" xfId="1" applyFont="1" applyFill="1"/>
    <xf numFmtId="164" fontId="1" fillId="0" borderId="0" xfId="3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166" fontId="1" fillId="0" borderId="0" xfId="2" applyNumberFormat="1" applyFont="1" applyAlignment="1">
      <alignment horizontal="center" vertical="center"/>
    </xf>
    <xf numFmtId="9" fontId="1" fillId="0" borderId="0" xfId="2" applyFont="1" applyAlignment="1">
      <alignment horizontal="center" vertical="center" wrapText="1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99"/>
      <color rgb="FF016867"/>
      <color rgb="FF66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1'!$A$2:$A$5</c:f>
              <c:strCache>
                <c:ptCount val="4"/>
                <c:pt idx="0">
                  <c:v>Large Cases</c:v>
                </c:pt>
                <c:pt idx="1">
                  <c:v>Medium Enterprises</c:v>
                </c:pt>
                <c:pt idx="2">
                  <c:v>Business</c:v>
                </c:pt>
                <c:pt idx="3">
                  <c:v>Other</c:v>
                </c:pt>
              </c:strCache>
            </c:strRef>
          </c:cat>
          <c:val>
            <c:numRef>
              <c:f>'Table 1'!$B$2:$B$5</c:f>
              <c:numCache>
                <c:formatCode>0.0%</c:formatCode>
                <c:ptCount val="4"/>
                <c:pt idx="0">
                  <c:v>3.1378291452030436E-3</c:v>
                </c:pt>
                <c:pt idx="1">
                  <c:v>8.2472609366419994E-2</c:v>
                </c:pt>
                <c:pt idx="2">
                  <c:v>0.85552911643960983</c:v>
                </c:pt>
                <c:pt idx="3">
                  <c:v>5.8860445048767092E-2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A-4F33-AA09-78FE8371C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1485032"/>
        <c:axId val="711489952"/>
      </c:barChart>
      <c:catAx>
        <c:axId val="711485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711489952"/>
        <c:crosses val="autoZero"/>
        <c:auto val="1"/>
        <c:lblAlgn val="ctr"/>
        <c:lblOffset val="100"/>
        <c:noMultiLvlLbl val="0"/>
      </c:catAx>
      <c:valAx>
        <c:axId val="71148995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7114850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2'!$A$2:$A$19</c:f>
              <c:strCache>
                <c:ptCount val="18"/>
                <c:pt idx="0">
                  <c:v>Accommodation &amp; food services</c:v>
                </c:pt>
                <c:pt idx="1">
                  <c:v>Activities of households as employers</c:v>
                </c:pt>
                <c:pt idx="2">
                  <c:v>Administrative &amp; support services</c:v>
                </c:pt>
                <c:pt idx="3">
                  <c:v>Agriculture, forestry &amp; fishing</c:v>
                </c:pt>
                <c:pt idx="4">
                  <c:v>Arts, entertainment &amp; recreation</c:v>
                </c:pt>
                <c:pt idx="5">
                  <c:v>Construction</c:v>
                </c:pt>
                <c:pt idx="6">
                  <c:v>Education</c:v>
                </c:pt>
                <c:pt idx="7">
                  <c:v>Utilities</c:v>
                </c:pt>
                <c:pt idx="8">
                  <c:v>Financial &amp; insurance</c:v>
                </c:pt>
                <c:pt idx="9">
                  <c:v>Human health &amp; social work</c:v>
                </c:pt>
                <c:pt idx="10">
                  <c:v>IT &amp; other information services</c:v>
                </c:pt>
                <c:pt idx="11">
                  <c:v>Manufacturing</c:v>
                </c:pt>
                <c:pt idx="12">
                  <c:v>Professional &amp; technical services</c:v>
                </c:pt>
                <c:pt idx="13">
                  <c:v>Public administration &amp; defence</c:v>
                </c:pt>
                <c:pt idx="14">
                  <c:v>Real estate</c:v>
                </c:pt>
                <c:pt idx="15">
                  <c:v>Transportation &amp; storage</c:v>
                </c:pt>
                <c:pt idx="16">
                  <c:v>Wholesale &amp; retail trade</c:v>
                </c:pt>
                <c:pt idx="17">
                  <c:v>Other services</c:v>
                </c:pt>
              </c:strCache>
            </c:strRef>
          </c:cat>
          <c:val>
            <c:numRef>
              <c:f>'Table 2'!$B$2:$B$19</c:f>
              <c:numCache>
                <c:formatCode>0%</c:formatCode>
                <c:ptCount val="18"/>
                <c:pt idx="0">
                  <c:v>0.17788876395680256</c:v>
                </c:pt>
                <c:pt idx="1">
                  <c:v>3.3993149073032971E-4</c:v>
                </c:pt>
                <c:pt idx="2">
                  <c:v>4.5393928300604035E-2</c:v>
                </c:pt>
                <c:pt idx="3">
                  <c:v>1.4355568339303924E-2</c:v>
                </c:pt>
                <c:pt idx="4">
                  <c:v>3.5928143712574849E-2</c:v>
                </c:pt>
                <c:pt idx="5">
                  <c:v>0.11089611170671757</c:v>
                </c:pt>
                <c:pt idx="6">
                  <c:v>4.8584054598227129E-2</c:v>
                </c:pt>
                <c:pt idx="7">
                  <c:v>3.1378291452030436E-3</c:v>
                </c:pt>
                <c:pt idx="8">
                  <c:v>1.0041053264649739E-2</c:v>
                </c:pt>
                <c:pt idx="9">
                  <c:v>6.2024422770180165E-2</c:v>
                </c:pt>
                <c:pt idx="10">
                  <c:v>1.7885626127657348E-2</c:v>
                </c:pt>
                <c:pt idx="11">
                  <c:v>6.1789085584289936E-2</c:v>
                </c:pt>
                <c:pt idx="12">
                  <c:v>0.10846429411918521</c:v>
                </c:pt>
                <c:pt idx="13">
                  <c:v>8.1583557775279144E-3</c:v>
                </c:pt>
                <c:pt idx="14">
                  <c:v>1.9219203514368642E-2</c:v>
                </c:pt>
                <c:pt idx="15">
                  <c:v>3.9144418586407971E-2</c:v>
                </c:pt>
                <c:pt idx="16">
                  <c:v>0.14695499830034256</c:v>
                </c:pt>
                <c:pt idx="17">
                  <c:v>8.9794210705227098E-2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8-4D41-AF66-A0ABFF899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1764648"/>
        <c:axId val="631764976"/>
      </c:barChart>
      <c:catAx>
        <c:axId val="631764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631764976"/>
        <c:crosses val="autoZero"/>
        <c:auto val="1"/>
        <c:lblAlgn val="ctr"/>
        <c:lblOffset val="100"/>
        <c:noMultiLvlLbl val="0"/>
      </c:catAx>
      <c:valAx>
        <c:axId val="63176497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317646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regionMap" uniqueId="{B8A0665C-3AA6-4A31-BE8D-73619D1EF062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70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n-US" sz="700" b="0" i="0" u="none" strike="noStrike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x:txPr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600"/>
                  </a:pPr>
                  <a:r>
                    <a:rPr lang="en-US" sz="600" b="0" i="0" u="none" strike="noStrike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31%</a:t>
                  </a:r>
                </a:p>
              </cx:txPr>
            </cx:dataLabel>
          </cx:dataLabels>
          <cx:dataId val="0"/>
          <cx:layoutPr>
            <cx:geography cultureLanguage="en-US" cultureRegion="IE" attribution="Powered by Bing">
              <cx:geoCache provider="{E9337A44-BEBE-4D9F-B70C-5C5E7DAFC167}">
                <cx:binary>1Hxbc9RIt+VfIXgeuVOpvOmL0+dBUt3sckFBAYYXhW1s3e93/fpZWWAOdhu7Z8ITMY5oGkNWSpm5
9mXttbP4r+vxP9fpzWX9ZszSvPnP9fj327Bty//89VdzHd5kl81JFl3XRVPctifXRfZXcXsbXd/8
9b2+HKI8+IsSk/11HV7W7c349r//C08LboptcX3ZRkW+727q6cNN06Vt88TYo0NvLr9nUe5FTVtH
163599vzm8s2fPvmJm+jdjpM5c3fb+995O2bvx4+6B8vfZNiXW33HXO5dSI4E4QSTqQyKX/7Ji3y
4OeoIU6EUsqUhDJqEZvLuzfvLjPMdosub6c3z67puKLL79/rm6bBjo6/P5x9bxcPB6/1i/QhBjjP
v99u6pv0Mv/+9k3UFMc11JNb6O1sFsf9/3UfgP/+rwd/gRN58De/YfTw+J4b+gdEXneVRvndSb0I
RhZjxJamJRk3TUkfgkSFZEoAH0YVE0LdvfseSs8v60mY7qY/jtPd6KsCyr2s02K4O6wXAIqeKIvb
kgsmbEkFFw+BsinjnBB8gEtu2vC2H458D6jnl/UkUHfTHwfqbvR1AZVe1jd3Z/UyODFmMWUTySSR
xLqPkzqxFbVtRqTNla2Y9bhDuc+t6mmYfsz+A0o/Bl8XSJf95ctGPUBgmcIkJmCipn0fJHliCaII
NaUlTMYJguKjvvTMop7G6MeW/oDRj8HXhVFRJ3fn9AJ+ZJ4oWypJEdYUYaAK9yFSJ0yaRCFpccls
nbnu3n0/3j2zqKchOk7+A0LHsVcF0CEqy5v6sp7uTuoFUKKAgSkpGLEUUdxmD1EyuaTEAoeAtzEi
EA0f8aR/tbInofrtCY/j9dsHXhVoXpHfBJfp3bG9AGRMs3KNGbGVsKgy/wEZYqJpIT1JRijY4d27
7znWv1jXk4D9mv84XL+GXxVYX6Lr5KVZn43oJ+kd7fsH6yOMwrcoQZnFTGEjkT3iX/9iXU+C9Wv+
42D9Gn5VYK0u0+HyJWOhdUKlJW0wBxPFki0ekAr7hHBTSlvTQmJTKR+Phc8v60mo7qY/jtTd6KsC
6uymfuGcRVBIKcu2OOQJJR/oEvYJJwJjpmkLChr/h5z17KqehOnn7MdR+jn4ukCK0u8vW0hZJyZH
raRMqA9A45GClygb0RHCEmIgZQiNj4S+s+fX9TRQd/P/ANXd8GsDK7nJ85cMfhSsAhKS/k/ZgqkH
RFCeUIaKl0vbNgmF8z1eUgGtZxf2HFw/H/BHvH6OvyrAtpdF1NzZ9wtwQOuEWMwiwINyiH/iAa1A
/UvgdshTiiJVUfW4mPTsqp6E6ufsx3H6Ofi6QLqJoKRnLwqTrWyLCiblDw39IVUnAvWxySkDR1Tc
fDwEbp9f19NA3c3/A1R3w68LrCi7QdvjJRULhEBhKS5AHywm/6HQqhMBLV1SpeB3zLTtx0Pg9l8s
7Gm4fj3gD3j9Gn9dgKF1dFvUaMz8yPIvEgUR/mwTvSlhCmqSB4RdnkhbWUhV0N0tFMTiD1HwXyzs
acB+PeAPgP0af2WAdS/cTZQm/IegRwVqbrIHuoU4sTizOIUWSNixaL6zlHu6xbZ4ZlXPQHWc/Sec
joOvCqTzy6m4O6eX8SiUViYI+4/qCqLs7y1f+wQ6raksobgFFvgnbem5RT0J0Y/JjyP0Y+x1AVTk
l0H4os0PBi6uGHRbU1ETFe4/HAnSBbGhZNgIjgTtxDsDuedI5/9iYU8D9esBfwDr1/irAuzd7e1l
+pKV1VFWggyBZqIUUNIfdOjlCbMZB/1jcDnLBLd4FK7nl/UkWHfTH4fqbvRVAfWhaHDbJitetq8o
qLQZEPklHf0e/9SJqRSKLgEHNIUCbo9i9a9W9iRcvz3hccR++8CrAu1jGgUvmbAQC1Fa2bYlOFod
1kMt8NhlFGjnw78kMpsulB8RmZ5d1ZNg/Zz9OFA/B18VSF8u25v6hbk6PUEPRKJhxQAH6qcHzEKe
mKiEiZbfLQgXcLNHgfpXK3sSrN+e8Dhgv33gdYF207TZi18AZNCXcIHCtCDRgu/dp4PyBKFSUMtG
K/8O1Ee868u/WdnToP3PE/4A2v984JWBNr64n4G6U1RRClKubv/eh0yc4EIn5HiFFpaF2liiZn4U
smfX9QxgP+f/Ca6fw/9fg/Wnxf2uX9z7zP/5/Vr0E9EdoYDkERUXbINpugEJ1+KE43bGfax+3XT9
84IeB+nXxHur/39+dfbP12p/3UL2LtvLxfH68m83a58ePW4RN6ofTH1KZfpxXpvvf79VTOcb5KJf
F6P1Yx7ziHvtwntTby6b9u+3xrE2Rs0lcS3QNE1czHj7ZkBYwpBJoCxSS9/7xCWbH06XF3Ub4o41
PUGRZkFWhMMSfc367ZtGSxwYMk90HQcpBJHXplyqX7fH3xfpFBT5r4P5+ec3eZe9L6K8bf5+C1sp
f3xKL1b3SWFklCNW47YVzApxoby+/IAL6viw+b/m1kd3uxtylyZm78qOr+LeP0xpYTltZO6zobiQ
Y/llbsbR/e24/u2bkTtsXCHXKR6c+fc3M1rFpU+n3JVyXosk3ZVZNLi0Zcu5r2LXF9mXwJBuzsj6
6RdTvaeHe0Z3EawC9wAl1x3I398scZ1/pKzO3ZEOV75goUPqdJv69UXVZm42Z25QfiwbYxG+Z6l/
Hna569d97BRGGzvBSCM3LcNVlX1TMt+UVps4bdZcm2ngjW3yviqaj2lPG+fpVTPy6KoVw10EVIO4
Pnd/1X02W2UsG6ylNQtnSBsnmnMnYGXoZjLbMp/0bhupDU/pIu8sz2jG5czazKFpETiJmgfHHpsP
sXUTA3SHj+FHSouFScnpWGSBdxY4US92+hiiOVhWPLwdmvBqHMrY4apdJnWWO1nX+4uqML+YJhtc
axaRawiVO6VRnLXGvE2n9jqe2tXTe3/ESHEJGpQCfqT05u9v3UinLIRR5G7SNbs0Lk65Va78jrsh
a/e4vObNIl/7ij3zWhNO9tBQqNI+iM4msiPFzY7fDSWPieBhwDM3DmTv0Lxc0j5YFsW4mrOkcUiS
bft3dh+dB23tKL9tnnERBJyH74eeBgWAo+xEH+iBixSWmUxJSzO3N+SmF+Mt97nTVsGGcn7tt6P3
9DHr9t+D9ykTV8gEIo+QqJ0emJiMTJ6KCvZvi24/mcnSMNjKxi/QvY0o5K4y2L627ENi7svSXyW2
uQ8stoon/5DweFuV2TYYgkUiHDKoQxXxfWdXF7QUKyo7r5+Lg1rUHWy0bS/Klu/085vZfDdS8d7q
qg1P+s4zBz9y1Ug2g185xjT02t0mx04Jce28d3SQqpLoKsXbwx7GR8zhXScTt+1N6fR14YxGWrpz
BcPtlNxkIlyOYtwzVV6YidxYQdd4nWgXczg6Rq+cPOtP7cw4JAbfzWN5Kjv4VMAWdi8PNrF2RhVf
5elt2xqfbCO2l1m07S36dZyS22zim2LmOxKEV/YkDzz1SN1uaDmeClHHTg7PTBOpHMat8ZmIQP8Z
EXAjCR6hbzo/EsfKMJpGUXcZIkJ8NareE5PYZEmwDNL4Ks6bizCXB9MvYme0/EVhTu9D8rVXZJ8Z
4W2fs31Ss1U45m40RudlKJ2wFrunTeoxi5IoxQl6mUpCJL7vQaHFojiS2qLSljmpVX/PLWsVy7Z6
xnZ1zL4f0/GVI4swZlIK67cehIhOjm1QdFPmpgVLXFxH+JxOZNuIJnQa23j39K7MR06e4pKyVMgi
JkcCu78tYUaRTXOVuvHcpZ7VTLFT12otLGSJrkKWKPLioqiKi1bMsxsn+fX/zQJAAWzcE8SXrHSH
+PfI5PeK1VUhUjfMxxtDJI7M24si6mJnasSnyH/XJNOOFshqfRY9Y3cgLA+PmkLkAv2w8W40be6/
mw5DmQeJlbq99J2iy7Z23LhGYyBl2oEDM7jIg/Tb0xv+ZyTEjSEEYdyXVGiK8wfvnDKzyamZpW5K
69Oa8XUX+N/6KFlEY31aztb3p18HMP8JMXaHb68RRtCW+gfEvt+GU1jwxI1bmjhDb8ybORSdx4K0
OqiMrfsyjpxa+ebCnCexsCv2IZ5odEaKclnS29IyxKZtzNBFFzJa24noPkkxL6086L76SSqWbDJN
N1CRv0yD6UK01s6Uol+NPF6MSRKeqVQGZxHrO8e0O2uR8b46byfanuZtfOABNRwxh4eOVaOHLqfh
pXN3bqthPLUnvzgv/XFhZCFxfHtoF2On+Kmy3cYnPgKs4udGFJzPRpN+Bqm4UnY/OmEyVl94Pa6L
7grfYFzL1G6uRduGzizbwIt4XKyNajj0hIRLXuCrdzWdPWqYxplo04PNryLZyvNA/+/4U98N03rk
8wdjEMGSNVHphJURuwatv1jTGG/7vPOmbl91vACdilZhUC/i0cbHGtk6lj/sc0VPIyvdGhGJv0zD
fmjyfh0OKUJaXJ11nZGvutq8SDr+vuaDdFrSdq5KAn+Z0/6znVXUEaL5Tkl3TvDdTYf2PFp0+bQp
u/Hb1CQ7lX4vxmLw6nHAg/tm9oJh3Vl7PwrdnI/nMRu/tUK860Q84BxCx4rJ0ih57WRD8jni7Cwd
wYvo1L5PiuwMXw9qXNKQbF0bwVJNxEmM4kOTDbmTNu15SP13VmbFTjiJZZwiVVVdAtLLk8nFZWDb
iQ03N8f2bDTinaClvwAbtLzakrUXN+UiF+FpluVYwZx224QWS6v0DwO3LiO8SGaOOSGS562CYS65
XRVrKxJXaTWOjpqMwal78c6qm50YzGmVqq9lUn5hvLScFBnLsazgE239XXfegh0uSD8Ubt7NnyMp
9jPpcLp968UzPfebYVGJpkPC6BelWaybsMy8IZtXqvMXxAzSd8Y4KjcZlWdn1s3UtZ0TiThzi3Ja
Tkm0UGLbxOR2KvuvphW5dth/4o05OVNtte+GGpZdUS9oqHKnNOucSoWWk8xz66niG0MJ5UYR/VzM
hOyntl+Peb4wEtm7dpsXq1KuoyEbF719mREaICv6bj3L82bOulUUBeE667Hz8FOAr+ayfgq8Mpoz
J8rqwMmn0eMVXQdBGzjdFH6n3LXtcjGT1htDehHUHXWsdMli4YSW7bLGumJ2smZxcyaL+t3gx4tW
WvPan4Ir0EflJJagXhXTpWq5xxOeOoIOn7u6wWGocNEkprFoBqSMriyduc8WtJfvmlkm3sjZ+zkf
TqcEmToptnXqX45R8L4myh1Dti/neBsgY/PBXzT9ogIvAyZeJP1DkUdXM1UHhOkGnJ0lXjjk26FQ
8HL8EAflogqo64N+VQHfRIXY9SBqc5ATD0rtJmJ8k4bNhdmqA7Mv67huUBcVFxWxD1auDqnYg0Du
OjO8SgW4YJYUzmTH1G16Vi1Km+QLP8o6t+uYBSz7bRcYC6rGRRt90axKhoMbWfmGZda+jFuvF9VF
pmsmqxtu89ELuZksEl5cRH26DOLKKwZQsxyELvWHxcSa5VCbjaOZl+Yssohvy09mXZzhQukqt1Zp
kl5GZkPdzGQJDFIknjXGt4PwF3kKOquSrTRQ60hxqLNsW2f9hVHNV43frarcootmNhKv7ezDTPwD
DsuO+Koo49KVEw40Aq1wCjF9seP6NBO8cSauDlZijE7ZIsilXbHS5LQK5t5l0p+ceqRnQYvEEBG6
HgO2TiK8HYzZTrPblISF23DhJEFnu7jXcgCbfJdQLzH5proYRPeexOFVbqLIM5KtLstLbq2OhVla
p27ZiZUMaALmmW47xVxuWGsblmTmzbmPlVNKGkfwZMvBD9NoXs6Is7Uo8TJg0eR817TxucxuegIY
GB+P9XDN6fk8flNWnyzokFtOEYROaJZf9bJKaq0qjUmpdry3URhq9MY+ue39aKtNhAVNDHYtD3Uj
VnGVuqTmh7T4nIrU01sQAYKsmW9xrf4gar6KlGG6Ee/cKSq8cZgWll+fNgDHru3Eo+PwMRAZMk2z
883ad2idXLVFlDnWQURyx3zgQicsJK+ZYwYxcaISKOWaEolSAqIMDD3QK1V813OQ4H7pZzVCt9m8
yzJx2oV8p8sF0fT7WRaO7Em+6ptcugLUfYh6nCHshk1KnLLhyyhMh7bFxwFn1ii2H1ANcCNfjlO2
H4aocPTaaZRus8w/xOamGNVau48GiYXR6dyqs1GfNxQWVlpHpUVXJ3MrNymCemr46/IiyJvSpVmz
EEjw8+gvkvxDmYh9HNO9P4tdS4CidgNN52trqerCS+CRNAX1842FrtB08VYMRuaEZeeGJgomXYwZ
fr6lwfSpLwM3zIb3FoVj9ckmMcJdYxXXvGovFE62AtJZiPQdLqXs9+OYbkOEi9LOSrecjEVmKt/t
+zUq/9wlI+2csbCXSOBe1SKr9zDaQqz6uHB62wexYfuuEY6skvMIe6gKC1HPcmilDhN27o8UEV1u
6KyU03EcRZJvdRSSvdjkrL7ohspV1ujNhVg3o7mJ+LwUcFYrMxcgVbtybL2kNAyE0mIRg7vg24jX
asg/dL7KXRFN9cZk5VXC1GWSbIwor508/OQzGB7NoYDFfVGs09Iena4jtUNR14ELNS4d7U9i5OF6
CPiB2OcZZ/y0pvRc1SO4FlJfgSQb+wWFoadHJw3C8ZI5Y12sWgjvy5jMp6DUObY12O6IiIGU+sWo
amci6VYXDEPWzAsjD85muzo0Vjyfw1EPI8mXos2/Y4dOHqDQDgGc33k03xFYBJQgRHVaDrFDQ7mJ
jMyVbbFtsvoiH43cCXu6vztAbY4avKZQGzbRVYUSvG92ed2eJrTeVzHxdOSv2vRWpwM9DWHCjebC
6/rKnUmz13EtN+PYIeXgtojq2sIMWGKQofYxZL4NBFtFeWah6Kw+jkn0fZhruhhsPnh+2G/Npv2a
FtTc0jRct0F/Y4WMuH7DZ515tgiB5WbO+YWAo8FB1cqgZe0OdFwFEf2mrVbvwPLFxijlgeVydFru
g14VbNWV0WnZDru6Nvc1mLVrj9bOInKXjDE0Gu7EAUXatHdaMItN8VGEUABm6EoTANcyBUeUTPJg
afDcTWHh1Nob6gOZxIrQ3KmabIvk23fZuh+rzB0M05sr+Cwcs7FDJzKzryNyTJ1n7mj0Xl0ai7I3
FrIqtm1FzvM4+WgmCsEo770JnlRk4F6hlaUQ0JiDgmRTQ2Fpk3ib9b5yDGUvjBQO25tW5syi3uXl
NjcQeiFO5haCaB3f6qXmWEBGy/XYBY6w+IrlkFAyybDkMXHTwd7kk9NExTJSme+kgXGjwkk69sJS
NHNKBfrBuWuU6kpHaUYjaIvB1xSWppBaQbM8xMCrIpudODZuNG3ItRaqs3LRO4WFMkOrHzqOpVZ/
3sbMLesKFimCqw7aFUvJ59yMPmqQ+MhXuPK8ob21ZwY7yFTuNG9hIr7l0JjC3riZ6+bcDsrQC43o
qgM5sOv8NjaRiwlbaQMD9b1omipxpnBatD6EmCjC7BtrEh/0gwOwHB6lZ4X4JtP4lgX+yjZjt+zr
i6KEZBPSj8E8OnrWqNQhxCNriFeEgY901Xak5uqYff3wyKOgna+yU2YWm3DGgyFAaU+082KbQB3U
v2vZSabRJ6OcU8f0S6/NvtjGdKbToY5dLPCmdNoeMwCYidMhGNbw0cqPDvhXYL5qSca3WbzwKXWK
JDkzp564JueZk03TWapWqFZuTQRufchtUF8k+WQvdZKJW3bqzwgpYvJkF7nHfGxJvFOnKzCGEkEY
CtJiG8ZkW8/vVIbwX3MX3yddp2ZwmrZbkpAP+gB0YtQgBdC8Q+uDzio9+BTaUKucGYsq5fuj3qsX
knG+q8o8da20WYCrI503F1OSv5fmaaozBl5fogHhGMZAF0GM+DBYP5JlgqieCBiIz9nKlw3In73R
IqfOpgrMjGv20EPNjursVs3xVcWm0560Zy1Lr0pI09oV7bJbh+W5nqfjgtRpnuQQ/AjW87mNjYU1
dZ5+5wSaoh+bZBDrqSh2M+qU1LiIbHWOqL7S6fRoAzpoqIMR1gsrLEtXsfIUquIX/YxIgEpEHVuN
IQ4kWZp1uB0as3Xikp1NiAJ9W2zKCZQk6W6VMD5kMcTawVpFsVgERhAvKwUuUTDqmVW2jKC94TsC
+4BpeRnsHjSsre2D3qC0g3U8v48GBCI2Oj1oXKiV+sugQ+hDqlRteTGhBIhEchZfqaG80JabjzjR
CnGJgYdMmoeIQutSG2VZu1JicdhWY+0bDq4Ay26NMXZmTDQgncfCht3yo4YbSr7Rcnpfsb3mCnNi
frCbdKW13jSzN0GRbHWoJw3baUtR4dL0/bOyC7dxutS70MyhHu1DPHWZUzADJk3Rg+jPtU51fLQm
AwrBm46fy7rbaH8YTP4+Sy60bKx9WKvK+oTa3N7llO/KipzGZrI6Phunlcz9GSlnV78HaWCVSn9F
kLJ4zs7qtvggM3Bi7TVH0/PJvm3q7XEy0t8UQH4gcsU6ubPgUX06eIX6WPBhr/s9JfTl2ASlNQgk
BHNpxbDHY9YF78xjyNGFRZy4zRdV11O31sQOuNj2Oe7y+Q6EkQEWnw5OZPRulKhoUXHHp3xY5CjN
dAE7li1Kq9g/tYeeuTYpvqCxd9HNUK4rPsLVkOIt7GxkbOeXmvwoZKXTqUu3EUqeLs6/igE0AnaH
XyHios5COhkYHd1TNu85WehPVyBpAySUIBEbe4ocsw/OLGvk7hh3nqrDiwGm6FAELjcLQcv6at02
fgEVo9zgomniDmbkkaT3tLKs403IUFiRZETDdq0bTn6JzhOfy4ujA8o52WqP1JwRAiLYnnTDxnRs
EUCY182ktEHSS9pg6Teg/oj4slqTfjoL5uYiiCGaD12ZeqNhboJKHoOsMaIwijtbrco80aIrPacN
AGFjcCVosi2SFpy5O6IWMv/QBtk2knDlsk69rlG3UdVgm2CFbcvcSAaxiz5H7Jg5axzZffZLCm6I
gqQuzP2xNKPNIoGMQP3QSUeCzC7IBxTVmRsRtrQrZNlgdFWaEY/CocapPzc5Sc4su1wmwjUQ1boq
SZ2ZOPVgI0rWFxoZMpN9iL6j5vi+WX2c42Gp0xGjxceiCs50+aG5SwMPMgjyvm4faCqvQy3p+CFp
yVlSoqgkwVXRrYaanLGIH3RaixMyulmiHGnfmGG/1pyMx2w3xckqstYsfz/JeRsPHzKb7ygDDz2W
sXls9VBl+GbyrX3ViMNckS/FKgPVLoR90CfMrd7paLLSwsCxQAJHqsBqit72wqg8Y0N7ETbGTeAj
sdZ8rwTdZyPfl6PalGAIOjUiHwMI6k08B49JrqoK/ZRwChaxuErCz2abYLMgNIkAZdW5S5fnpABL
zOob2x5Qyfd8U/fGqZUw1+8GJ/S7hVUkltPASeYEdjXkjTfHfF+LCIV6iKI6RpOUgfNKcJOKhrea
Zvg4dIe+NxG6zAoVe5yBDCGc6jSgeyN2nlG3Z8ktpaHDK2vrZP607w2y12WWtrZxBkpgdnqf7J1P
rG86a+o/5bK+aFq1Igz1CNuFJlhl3UKlwckc7RSnYTLiTH5wpqlRhqimixr9s8/Voi0guOEUiCGW
xL7U8oqIAUs2rmNxxmZI/HgC0fwhj2BiMBdN6XWrx5zltuAQEDMUVZpy6noJTFHvUyf2JkNIod8l
p2DfiBUwrgjlEqnKwSlG6clYf0uHLtCoP+2n6fvQJh8FnRw6N05VXCbSdhIzgBMGmyD+Zg3Xw2x8
rTRxLNriW36r6d8Yb0hOP9YhRfVkBGCsdbDAvxLnVkKUC7Pq2oVWBnRA8k209YyJhgurNktPZQqs
Z2EYNrI+OIfqobmTvIUHVSMCvHJ06gEl3tlB52kWgm5LMnpGZLyv7Xo7lHPtJmUTOIUE4Win9MoO
Ub82sFhzMCF6xefClwcdruoUJjYN2vNx7aGu0c+z+PJIOHTmQsPRs2XjtVXdeEkCe83SBllvpY9e
Z64jvSKo1Hkqs0XES3tBOsTLqXAgUH5W3cqwDNPpQRk0eL4R3QYd7gxozjai0qOZWCWdcakD5DHN
IM3lKtgZ7IuUR+3nqp71ucLcdCDDJbz9WNvKAf+4zaX5Ppyjc03NheZIuj9ZI7yUnbnXh6ujmCZf
SYHXIuJr/l61dJUinWie3IjpfUH9yMusDwWZKkdT8XHGaYR1fMPL1jFD+FJtWIlXoYhPhzB0fT8o
XW3kPYVoqIXdDAG5ZuFVFHVbHleLfL4YUNEKWJ0iCOH6oHQXcui0rR5rmYQmC/ijmccfiwZFZsV3
wcSWEKmYp6UkTRf1YjRPgw6vQP96z2blihl1AluRZ6JsW0fnFp3UaRPccmgUIksuG9EutVqn5pJ4
Ki8jB40d5Kv0YMlVXdjbpjYSR6+3rVEsJzYsoJrDW9T5G52PiYI039Xnx/SkI4+YvmfcXGoy2RHs
YJJaQSzgNFWIBnUgVk35RQ0cEhCISmTPTppXC9HgzZ1frTQdqEEyoii+CprIk2Wz6uVVCYVW8x+d
FvXSeccWEclOa1KDQsjwSpORY9FeEnNv2qc5b89N0GPH9psLkaC71spxR+JxH/KFSEGJQCjaMYUW
PV/PCV2bOitm0H06GI4utPRplYjjlUk8I583NU7dqu1d2h4LU/3CyRQr3Ye3EF60wwTRcvT7vUBZ
RsLe03+VqfTW93nkhggZWa85cpps0iA870EsOOxSIyJjCEX1gdB+42emZ1Oxo7y9mIdy2UCUhPtp
rVVT8rpysJCl9mM6WXtRdh4xuv0cGTsjRmWIjNfU0ca2L6iFDK/tXP/A7GI9tbZDKdTI0oLuOs/q
MBdfSh/lsZ6pY0c88PO0Ja7skYnnGBlSTNepXNu56t2wtRdJE5/hXoUXmfVKlvkVAQuWbegZ03v0
IBxNxLVvksx2ukh67QCePbWePivc1fCs0ng3DPydZaEylnr1WePhm74eG/sPNClXNa3RJoJdlEl2
pelz3vefzf5MR5dpYjutQCN0bHXO1GHTT11b9mgYvTd0J4H5K5Sm0sGtlMFhqAZpG6EXlqVeGWSj
ywt1owvQtBlPeeoeua1mwKSGgoXrB0cllGFtOu1qtm+VsN2jSm2D8Gl5Qu9EL0azIk2w+wj2N2XV
dqp6T8v+2mJ0TaBLZx02WVhbCGjplrT4gc3DadwVtaML8wGZMgU9czJ73uUEjqXvduTUWKpZ/G/u
vmS9UWTd9ok4H30zuQOQUC/LSqfs9IRPzkwDQUAAAdHw9GeFqs6urNp1a98zvaO0nbYERMTfrOYX
Ml23nEperpV/FaK7EiW89QzAULbT0agWzLvYc/OhOw+vFwFPkSJGizMgzuDMrloXgABqW1qHB82D
zHQritAP2HXPYdC/9V37QS1x5Z4+tGLKKvlkIqLJjp4zrwxcAOzalB+POooL/Twtfp9OvX0RXwe9
LlF/muZxRoI3p6zt4z1wv0Dj1BU+wCafAa0Ae1UAjxELivrmTVYIz47qrssgdwY+qmvo58LobCQt
JkmZStm0jNin+WR5qelokEBDR+dTk5wj9N8cOdm0ZmY9zGN3/XllcDsi459vj64eR800ak3pPlvK
+umxYh0z0BC2/62J/IvPlo8gAW9lWh4HpygS0bMm3ZfAKg+dA2GbqN6M+saZgAVZFTtGg30I3W47
OfRDMuDGXJSI1j1bA7pEk+LQLKganqPjWVJekWo9AWnPakAwAw4PAHFxfuRNZe6/NsVN7UzAbp1n
Rge6MviMU6PB96IGvRwwmdagaoDfHq2z2SlJUO1IIaY0iKYihbKlTDlDv9HXoMU60UNOMNL0EQJZ
S3Y+WQBe1R8NX9vu8tTKaXkaZhsQ9+DPgH0S99B5zbMP7N+KFHpIkEUSe5pNfGV4BYNvtv0zH6p1
Vdjv5dC0ALC8g+EfJuo8m9PHARNwMSNw5/6MqlqD/pgfEg7IN0wvYJAZnfQ0hWoqDeYmyUcCqq4n
y3qpg3sbDdbW5CwrRFtUaeQIk4ORG3zAN6mR4DS0/mRzs6SsJi8Rt6DJAcUmWN4kdWrAtIL3YRp4
bpD6JNhNdPHyQLJqNRH0MSjuFNq4qWvsVdlG+8JPcuXLp2pXRTPJPBsQYGm96Kj8hD0TrWe0j3qU
9wXi7wMRiBqo9Frf2npRuXYmuobMi2GzxeAco3i7uNsRGD8STockObC+TC2HftcDPZsaxkB0oq/X
2iIH/p0P7J0t45CxIJNhZK1NL2qisMEg4icVNa+/SbIKXMHEgueEtY8YY7oX6Cd2AR+vjb3h3i0o
ymcb8VNJQOBVY2DJJFgPonjqyvBz7BIQra7dZHFSfCdIE1k8MzcNCqHzIqqGjDfVN+okU2Yzf8cK
wPYPDcjvauPLr1LZ76CdRxC/v89a/te3/+f0PwOcH7N///j5n7/9YzSwUQn/a07wX5THv01z/r/I
kv/xP/+fNcuYUgBhzH/ULP9iZfmT5Pm3P/9dtxz+VxJA22RjDg98owlciv/SLUOADjEmzFUutLOY
UmHMBH/olr0Qk7Lih1nH2K7+UC0neH04seC2gpwx+N+Ilt1/U3slGIRrQxhtQ6yIQWlGvPOLally
HZSjW1jIL2Jlj1BafCziqbXq77ELYcMCfdC6d1Sq6vnUxBDIDWjwpLV2en8zkS9TNa20dreY8rqJ
kRRNwQztYD40yb50xMpAnQb2/OVZ/76f/iS19v79stG6BjE01yGsGFBd//myJ7tw7Wrxy2yZ1Sau
6IkP/hkBfTsWH43DcZgK0OigdlA0VP5qSpJc6rs7OpdpIU+zB0XXlA+MnETT7Ds+rh3WnVoygmSi
e/OaNqWnfsbdAz8p3V3BizTiTraUfM2n72UIkGWMzguzb+Y3y0kfqq7MgmB8GT0BmU6H4JXQkwMC
wEL9aX5YMFS3S8TzAOVNqei95/aBR/bF1tNV1IjMXmDA/lVP1YY48trVdF9P9NT0/tZvdRojwCMf
p17Hn8zvsIWvR6s9OaikA/+jG/y9G9OX3i3SuFw25s+0N+VtUuxd1CsstbCIbo1EOGalLDLUjzjb
H42ccpM444bsnag9WWhwBah2T41rHfO1dr2t44MaCY7m20jZh3akp5HLl2gMzkErX1pgc65bPpsr
JlVy9un8Yt6675YLxhFkDnjfuHwbPedSuzz3tNyg4L6EUbnt+yaF7O3g989VH7xZrroE1vyihvBN
1c29bptTNbUrV7BX5YVvUjVXwiHUVs1JWSisl3HdL+rixvIweReYBw5un8YDnmApN+NcnxQuvwID
ACw7H5P5GhXyAvnGAa302Tx1QiDESrhReAOVFy91bGdTEL6VpT5MUqFLFahVpk0ixjWkTS/hMuW+
ZYPQsi/md1UfnofYzZaEb7jC1pv0zaxsW84vTpucQ2gIwqHOoDo+M1cfzDNMimRP3VWEy5wDCMJx
qUxNZ+qRlU1Pop5eWr0cpgnUrosrarwtA/pg9jfUDW/sQH39RXb0JImTKWYf4oLsI5vup4ni2C3A
dES6JOVTh8q+K8XFlfrAlH5Rrr40Er1rkCZ+9TmHugHTqg5me5bQ1vLaPdh0aQC22pe2aE5me4YQ
JhYgiMLauTSTA2zhFI5YGW1f+tGD5L8v16FYeUl71w7ZQ9J1Zsq9yQAvMUTpaJdPTtzsbeVUqflP
MHX5zOcs6pqTHcxXTYo383MgFceAVfmMG6My2NY4YOagmYu3dAF5XTq0zZ47eJ1WzuIkA/19xCZe
kiYDqL6KB/ES+fIKU8Jmbuec9/qmHT8NhJ/TAWWS03argo5PJljQyr55Qb03BYdbORIEg3qtwBqp
8M0crjDRN48F26boL2W7rOCwqFKfstXIomcfl6QJyrF2DfX2N8KAw3IevhEbMQBasqJ0LmZ9zCNs
g3AblWhJoNfCKUP996amKp+4uwYQe+5aeZ3RIZptMXtkPzry9luXoNE31w55atUwrs19xe6HuV0P
3oNhhnADyrOR1ntaoAWNQmiUl4MXqkvp1nsroqeIaLaCnIn53VcL/1pEvU0KONmUTKnWKmuSKXf6
bkhthkaiEdF2GZtT0befLl7modKZGntdNf2Z1xKEdv1qcX2AxuTsBzwXuFo6zS/EHtaOPeaNX0Aq
AlApTvZo61bsGKAFsGJ5aQPQJYk+dOGYu9VyMUfGtE6WB2rGqTb80Fj6uwmmTimvYOpOXSVfXLKV
bXQ2GxV0mzlTt4Fjf+GPBH6YjprnnVQyDaFubwJ1ZVJ/txJ9AUF8KCEkEQmgFcTHcq7XnfZwtOhp
DvRmKKaXzmn2CfbLSKyUKLr3Ftmkfim+u+RFj+1KefLFLIcqmr10Ud0HORu9m9erwxK7F90hgvH4
OOtsmId6481OZsNok8WD906H4Kd5/XJpThale8WdncQOi4Pl0vtyU1nIK9ifXTXlJvKMFs/pbB+c
nu4DPFiPVFt+oyTYjkuzt5zlZjaK2TgNQUrFX7FRbvx6ASFG9mGAE4C0JAViT+S+8aS+12W7R3O4
YbrfOrN4aSf/LRhQa87JqcQ2iTyFv59zaoPswVGrdLD1uNp0kJEmfP7WTHQzFi48MXQvpN5FbX+w
hRFiV7lfx6lmSb+qYOzPjFzfV9NOFTAs+H5uEGfS/0x4k/KmzQIJJnTwzioQJ/O9FP0XJQpIMPMB
SlKjAYSSc81Q/2psCqOu911rrQYH8uBdGLb4slrVrXtXRZkBEbq4VR2m0h+/RSNsLNDAViP74skR
MtJwHlNiWuCJBikraJc5rL5Ein4FrJgJJyGZg/xgTR5kWvWUynzWkLiPnY8ojYY11EMGy823RZPN
GKoy03J6H6ric+QeeE46rII2RKujAahZKwcqnIxOyl+X4XIN3cyfwFjSwCVpM3hfJst9igMJMGQR
L0rN38bB/l7y6RrTg9UNOx0nP7u5nqEqbrelZLu2Dr4E8VClgFyXwen2fRdmc9DRVUcbkuvwqJUX
rWLP+laTg2MXz1NFttPEkVnLai1B37cz42nfFmvP5wdee1WO6HKY++Y8DTPP9dgfCaQgfHbSMqnL
YzfnNYufhALIoAWZM4csdaqt4BZPHVRzVdiuFjs6CjBm3CJt7sj3hSC9WG1rZaD88WBLCtIS4kwL
vaTVJhAjSrZt/PZeTMOBRai/bIrkgY4BrqnxYwzmHxOCUwgZ0zLWubaQ/4XfL+ms6l3b1RuI4tcW
GvqjAg5jzUG/oaH6Fk+FOHp0/OLo5YcbDxEYuRdiLcVeFmicw15nTum9xHr42gz0ozWaBLHE+KKw
IYZDFnBaUHZLAHARm8yaayzTKmqHOZeq+hwde0ld6T6zUObPYH5XQnU70vLNZH1Gstw4s1NsJJKv
aw0ir8Vb2wx8UyyxBbkrJ+sEmTjotkNtQ6o3fSTNdONkegp9+RUaR5E6TowGNcDrmjzbe96rGIcF
BaPPtqovQD+E43e/QJuMfeQhFNXQ76GZhZJM1mlLOr3y9CTXDjfac5qQFbMJklmr8rBtUZh2kJ+U
tr13LLoSTrmjD+Vd60Jh7+AJF/yZ+fSHTxJQsqpOskrpXRLOmRwn1GYd9MhgftSKMb/OwAyqXiTr
we6wuzp3Xd3CH7PdQdtS4LnxePm6eO4IbBr49rKcwrop1kWbyFTPYdYwr15DNyNT0fYCQdXdhWPB
VrTVX7Gbbm1gV9ksrHxBd964wSocjw2PpmM81sNqLCigdABS2qVb1kOkhu2y7mmb+kO4KrzwK9z0
3pokw2qKK5yWqXxEfw59M84fFG33JRllLko7TItwTi067lpXuECqYmfFiAbmHmDpY4qq3wuuUZiM
QLy8OY19lsUkdiCD8n828JsA4nAFGI5pPjHSVdsgonM2VvwrnZZj55QbL5nZvhPKP8xl+aUY8bpk
qPp9H8RqpZtZZNAWvMxd021sDnQohmDbrfoDF9YGIrlPRZ2rE7RXGsqNg6LYt2oNY4a/dUd1K2i/
SuwrHJ/fa2pf4nYEpjDncTnnhDArM1WDl+ulupgmQaIkTawCUuvoTEh3Yn2Rdou8shJcEUK7XTlZ
E/LjYq3qkJ6qFtmkhp0hwZsxsTJfm0ziDu/AQvJwCd/8YlxzOq8aoS+Ogx5hVIepx4Xia7IdBp4l
/UeCytMaIMNVSSpcOwOYc2C6PdEIpQxEE6GMt1EESLGr94VCp+C423l8S1ADapTuMvYgv0GxPqLG
I+rqc57XQ7MfpJPHgKJnJApn+kYqFMu2OtioS9DEbpcI+V/56hD0YN/7YVNV5N65BABqA0aHQNrv
XkRxc5pgrSi0Q8jkHnoSFzAWnck+xmtxd0ZNWxVpxTgKe387JcPa1DAW6badRCpHZQh34jZODubX
okm9mMrSVASmcNcQE7moyAEGZkMHugEy5/5RdwJ2Qpvjb1uG32zsAx3IKWa3OZx3gNbPLV1uqlQ3
uZBT58mbqYaMCsiqN35knQcv3JrSpnJxj6axdEa5iuvkN+/R/7egjI8phEAB/iMkk/3yeRbGmP37
3/2OxUT/BQ+ojY+X+R8TOYCDPzzkrufBAoZPzIjgEY3+jMXApvXbBzgAePkVi4Fj0A0i20ngHwO8
878BY/7ODgYjHAyysGZhBNJfsJhR1Xz2XAi8nQCa9VC6t8J2bwtILaSPokRFZKN7hQfzl8f0N2jK
wx/+F8ef5ztw38FADzuameL4KwZkDWigRSNpVrPmbg9Q4cTTB7PRBmL3Ppqg8VF7g6wSetuUChX3
ckzwf6YHEg0OgPckEXfMiWF+QjMZBO99X11GQYHZI9Vbi6czH0k81UP5HS34OoQpBvguBXEQz3vX
6zaxRIadl10DahGea33459s00+P/6rbDYgUhsDhA1nZkMKVfoC7zkVGsauBDC2P35knEK0dcTdf6
G0gEUXpVwhZjAOgOMkwc4qkBvAFOLonFVQbQlXaUrDqwyZCl3j23ajNnmpdMDOrUBVfmRJclWSXz
D16C9wB5IHvrPfJQXSStkXiKm5ewAUD2crADEG+jO13rsLpbQ/lKjdPXDfGu29bRa1HTNS/RnUM3
56VFM+UzZKReL5Hk4x/uhB8+dBFeD/ERsO/AGvM5EQhoffiFNM56tsIpi9Cm+zTva/veW/Qwj8Vh
URB6eLa6NmUDE1ewV0mdbCI1wJVMzybEe9ATkTLMS3u+/vMKmM+z+8sKALkMzTlyIHGBk/XPK9DP
82hreA2zJo7Wc0sIHH12nZpW0E+mq9lC3mLfyKJWCXPOpB4KkBnfGglSw9lo2/86l2h8S94O0NFQ
ePcTCscIKC7f9dV6rvoh7Xo4/7w6HlMp5q//4QaMOfLPJyXxXTNGwk8cTPN2/rKFlB+VPU4uyUgF
BkjKeDXR8WOiIk4Zjw8RpWFWd/IM/G8NZe+I+A0t4BCSnHSQsB1Zgmt1QqTmyFnuKCmuSyS/UXH6
5+t0/n2r48ObADgjjCCQYb//+UEXLStmYbskM/nDhwVDjvR1Kb0fMUVSjWD9Zv1poOUM0TnKrRp3
Q6C2UWj7/vlK/mbFcSEeYhngagxaQUz99czRoG0CqGzQeMXgr6FriIUVp4bf+uf3MTf014WB/NzG
BCzE8NhMDv71fYpBdz4VNgGtCYo7ghoDGTZLGD8xoX4aZuef38/7u53geT4+J8bMlkbk/PMbCoCk
4BYV5G/cUL7QJ7c+AqaJFiZ0saV5biDYtITr5ACAz+geSh0UcLxBWjViEzui+uxK6x0dJODaNsJp
nY2ktlGHkPIhTZLi52SxjyIJUUi1YKfgh+JFcWGAJVInBE6yiHz2xtU/35nzN3ZdH0MxoCYCJYFs
+Ze9Azt2gdkMWLKR2SIN2x8BcKI0YY1eLR7x0pJiRENbgQIw7OYs4Rj45yv49zSY4MPhEB/gCcdX
f02D3BpgP0Jx9JCjQju0DrxYpmXLX43ryrZqiF/C2z+/p/d3d53YGAeED+PEgfnriUkkQ1nbSJJJ
k/eC0HoLPAsOHIB2YfCGILmN51QMxVvpyavi4XO8CD+dLFTMonsJJjdjzCOwXIWvZBIFuGTvzKjM
HyBVo26mwFMlFnjkNXC/CNJLfIONfC3DwsmGBkqOf74lF4v1N6cicZHRzdScGCTUnzepC51mAy4f
YbZISswmYD8AF9xFZH9r58nKjLG57OlLgI4tTWpxJUn5KaLubkAojIH49GemV1PV3Q1DYRqL0oZc
yId6pkeuLiIU0Auqa93KG6P1vWzZEUjE1OPnBKVE3KmD7r3tAsCn4vQM3yb0A8DZYoveywU9KlPb
LiCPBNy77T0CNp3yqL9A2VmGSJWAjD7JgukAYyOv5YJ8GIGRsqgLVVaEU6Cru/TV1eTnavTXUxd+
8V24wgAhOQzstsksgw2lRduVaeQPZ0csN7/UB17NSBUdz2OX7SY7fAZYMmMVIElt2TnmWI1Hj2Xe
zl3sNweyLgPmj0brNHRuhoLpbrIl4SVc5QDwQIVshIfr7yTUJo876Ws4J6IfFrSJrkn8o1A3BVbk
kayMzmcEHR/XYFnwtRdejYrBVFouq16ZCzLKleXb4OIvITK4YYIHgzMmWi4NRZ4LGJBPr4AUWML2
q53kBFfEYQfW/mbwRb9UF7ggLoyG7xAMPz229eTZB/Tsdxohe8XyFkKOQeP46JhSRjZlt17aYUCn
Q0AfDHHeayhqgjoEQoGIFCVPUctQqsGaiE1itySPGjhRAKSLHlHX3s9LjKdqQfBDPx8au0BcB9L5
QJovPAFeYLm70pryEh4bBnmCoUbMxWoNdQyuh8Y/AoF2XibtMw3snXBwNb1ebrRbbpHyz02MVom0
9+rJL9R2RjQyqGE5a5nOtj4YvF6K6GQRLAO6wdmfzvOSHKYCpECFtTFpO+436ANuDBY9IBlAzTCn
5RbAiSBVdDTGvK7nx9JNtiNUsGMFgiOSY2q2J/AY3F6BknYu3ZspFDsKFZQK2N62iqMBUuEYH1KG
K26w/82TiaFfx4Qg6JkMZYDFN8++pPRFQgeYwA6mRlFmI+pOZzmEHUxvVgz3b6miLeeGdMS7SEBF
mL2x3FpAvxBKwavIXXTbeVevNGgnaHVQisfLeYwej9Ngy+ZibAYixQWlidWlz7a0oJHQ46Z3vAwl
f5MirB5soq+mkiexBkDirg1MR5i8SmiJ0rnD3mMCx86AxnbnnQKbQDuDx2B2gReYgtN1b8Su72Zv
dZF9G6uNaKODAfNVx95RdwJ2KCYE84/J1GemDJZRfe9AcDU1vbfEXdXs6Mxqbb4FEbShDJ5PDcC8
Rx5KYxBi5kGFEldkVrIKp6s5RnNhZHrzdfLxiKL56lNqQyBPxLZXZOvz4OmRjQt3h8lMa9Nlz+a3
KoQDAtXab8/FkEwmsvkj1skB6mIWD6+Bp9M0VjaF6jD7+LxQxB8rLuAgau7mt3jT3M2WMK9aQ/UG
x0GdFcE+ADcFpBidgu/c59p69xuZD8BEeMyvHDa9BpHKHE+cl4LRrQHzx+WV9YcOZ4UL9zYVcGKD
I13icMiaxagw512tQbYvNwE0BAXyYdIAFyKyZvBUI1B8Am3EUUQNx+Aj9gDnYz+Y0Ecj7Hkr0rey
cg4KFwTXvoZ/rI2ucQJuKB6sLBldQGR1iRKxyLxR74zMVnMEFztRH3C17dG1HSX0ogshn24JjSiu
BBPSvvY4ZQIraZ6FDEzXSJesgJxo7OA/m1QDQTNOjpu8mpYJRNNnPYMaJwPw2mC5xbWVu67Mi+oF
KCWYhbdHkDSvPiX2Qdo4Z5ZTe2shiYcBSctPq61fQ7hcHnsTPpKvXjxkNoDtXvAjZ+EP88YqhGPY
tUI7C/BnjouGBmJun8bnGBlucYEhYqYEx3qqGF2U2fuVG41pjaIGunFv+GniqMnyYBty3+nToPQy
c2qDET/jAjuRIXkEGhB473unOTq2CEtlaO1qZcOhah90F+cUW2a1WGWUxpPMg95exxGausnprj7U
ayZccY7Sr1QVFoMgocA8HumVrGzI3enWauzXBe01wTOLVTlnJR+SNXere8LITnvtigHdMzKGCWxm
XCME+mw42UPAjnPrZWbZI1cxiDOhpkLfVGG2mruZxSObIqAAKscDRo0zKxSb+UMp0G/HpEFyaycn
r0p6DeWS8yo+VyrMmB3C5txAS2+CsuteMORkbUucpkeAwYCCjEKMiSkhyKSCIG5KCQWJCbugva9m
f8MOe7es6sliQW5JGwpmXAJoGbgKq0/lkHup2m3ktkeNhzFQawLg0J/KhMOd5K2nuL1xEMwYhvIi
PTy6Qj8SUj0hlplEbab7rOsKwyci/SNi08GhMM+Oo8YdmRjooMnMhmQ5PNA2/7Wbn2qZfLMtfWt8
FPCzs2aWt5uL5m5IW2h18axnQARvBaVIXFaRPdL30ACYgyQ2wXvqEnEjbsVqMVaKBty/wQKJV6ek
A4UJBTlITSxS1015Etd3B+LqJj4LwxROF2I3c2ZObBN72xILmtoMN4ak8xlxm6Zx6D9DRwcNPC9/
9srKxwGUj49kbHrliPRf7OTVlJhmkexWXB/kPSCuc1jpg7SwOLFDD0HNn0zUMbk3KbAgGkQ0BKPn
Ah4jzGHJ5sqvMh8G17EJoYMGyuM6IU0nOIeBkuBYU9xPG7E1ANRwFdsvrkZ25og0i7eCDDSChBAF
mtfcoZZPwfKKWp8Nl2tS0cK7O7rps3nTCCZEUDOHh8hwXHWFullhhXApINiBkhKKOuxW80QMKGMi
rLm7Elb0cZCrkPhL2lvlD7sm1xaapYC/KhAHJgaaQsCcBMPomKg6KZxu8yLcBi1dtxeHcfgcvYsJ
5aY4eVS9I+jfzhmDgwQPO+MebAuK46BesQlJpXas1Pc0eICxXkutr2ahWf0K7Ltfmyz5YI3NO/Zd
siqS5NjU3VMfTisPAa6BsGKOEEilQixEwQnoh1Qkd8rl6rfNlLYuX+lwYlBJ0j6F+/+1i2e9dQZw
JbIct/7C8kUOR28YRSqaCANUWihQH2tcVPo2UvUEQuQpbPxvcvIEBswpcmZlUW+9Ru3ngoS5h1kw
n87kcpiyMUpj6PKmAB5HyAe36KUlqGsL7PWA+ahAt7bPLkQsUAsnUI6gfS2BbIDVeyEYZdn1Jawr
LbZlB/gUMDnCR/1aiL54ik6vwoLAwSc41TUJ4PVqDFBDELfM46GmYq2quglSswMiVFwP/K+X+Lkl
1Xpx4dYDt3QXeLnUoToFflGC2QTS43dOkVXsBwcBO/ES7XObjgYbKwKJI4cDVk3Deo66vYv6b4o4
YhdcqQhqtEoxeXA9JgDbbAq0BntiC80OgEdUnjFoCQcshjVWW3jkr57mKxOhAgwugdjLP2nL+5gb
8GDUclxIVMk11CeQrfIQoYuEgUHRzBq6cV1CUktE+z7G80+YNhBRybsKNMUkGgI7XGWvCyjvjv6Q
5MwDAVvEe8RjZFvvIyzIO8Ril1k7mSsI5l050HoHzXtv0/e5BxLKoS8fQ73GD1cuBaU0zN17R/Dq
fte8w2SG9Qg4WlCGAZUJ/cQP3lsbmS1yyjSxklsJcnQjMVkOM3nCl851j2ZMX+dG+ZggKsYDLPkq
3BmrxYT9QxIISKmQkAbD/MKxQXQFCQy0Zn0P709kvRhRdVF27w+7YstBTZQJ5jNJhql9vg8HI69W
dsG3isanYY5f67a/BD6sE2BuiIrQQeBkVu17MfegrlAgArj7WRciykQBYpdAYa0wmpHbS15iOAW1
y8/exn5UlXOUcmt5Tp6YkSP0XYz8Zw0RNIvhDyQ+hOWxp/PYLt782vopfMQwy8c9WoqyrOw+9YxN
EEPlAFw1+VGzMswgsn1XGPTZDMCtF1SKmHv4JnyFX0Hz7zTsvUnY5ZE/NGTRWWEHme3LY+npLcP2
XiqZmisUBWiaaYRnvRhkk3s+vqKNg9OgMEnQXVFondePd6Ql5hagWYd52b9WTvMuJmFjjhVWCmGm
kLgo2OewvE64sr351QWtC5E85mIyChtXjLucbGyMBea8sjja2IYpOjYrt3AdAGQssnEn/dnQYjPP
3cGnFiZQjd3apUm7WcBHLoaYHAxF2RiyEgb2BrR0+QVQmX/wDaXJwG224Dg5uM7QkJ7Yx9V2MURo
Q0CJNpMH6AcsKQ8sGFLBm3YPAtVQqfiwqGtsyFVqaNYefOtsiFdMEYOepB13FjhZachZ29C0fLDv
hUugJg8UzwaHANk1tG4Dfte3MaytmP2vcgxgVQMbaJhgQwkjXGyNaUG4NcjfDmKUJlTTcaiPHA8N
ptFc4Hl0hmgWOAHBbH8NBekxkczbyQcp7WFeRWPBTbyAsUaEg7+YD5hpxJ1TAWBGVOGYNtT9WruJ
2CVe8V2H7YQhPd2+k3Vw8rptTbiVuWP3DWXHvJnGMKOxRY4TGfu0QTpdnkcK5XltIX9Y5XKiQn8v
MD1u5c7DJmwatPs8hgqQqXUdYxNFbvM8Fz345OggjOReJrdCExO4nQOlaA8tOh0kIT+ZGECa2nKN
QW1klUzFjgvIF/A7YEk7spMMgEsWwGqQ6ppg3l3Dw205lLD6EDplmOTzkhRDnKqFFsdQRN5uKaAw
rC3nmEBddyxrzAtiQuz9wU81H8aDVOwecr0qCcrMvlT+fhy+zF0NtQ63vVVvo1e0EH8qQYqLJoDt
ndpdss4qVjMyQuMIdhiC5uBiFMVK22oBYgo3piuqzG7Dr0CyW0wmo+GmUIB+ijJu8AJhsgkKXWwV
YT9gCtMgiOa3qIqPRLVw4Bnh1jLmKiiqleNAmCEkZjElI6aQVsTLRF3my1hcpyQYMnS6OM9w9WW8
9NMWk4UyBR+2x2DmaqSFdrPCsDm4HzKnJXLjVfqJdxY0OrZ7aEPo+IEcLoa/WpdKTrvaqatnhHTk
0bYlG+K5M+RS9Y8huVNFUSqMskBB2N8t75sVu9cKUyxEv0bFghF1stSbZcSAhhoK/xpGUPf+39yd
x3bdSLamnwi14M30eEMnOpkJFkWJ8Dbgn76/DVXdylRWV6477J6klJJInoODCOz47WBZuKLY0zfL
idyrnoNT99PycYdZgX6jqf7gLNV2KGUgtgsENWBWJUodp8UAWnlJsQsnvAd2mpxy61vLqeShbMjk
GLNkoy+M+MOSBntktclLE7cPelMO2zInJ8J5Sm2sO7nWnl3o9JvG5T2tRkWd+LtUcvDizUAoXpv4
zynCRi5/d9OjrTiQBXtJJEhvMlsupGnt5i4N90ae3KUTs3fC4jDJ4YPLnAnW4o0nktIXEddnSm5f
RIBfRpCfH3flJiXaz+MR0hD1tyg5nw2O2mZGdg2X9gGTDOk7BASaRYLDnMRAL5gPJd6wTrIEFaGC
iT19W6LxtlARdqdP2nCKJIGwkSzCciKV0Mt/TIQUVoQVmvZ4NiS9cOnIMTSQoTkEG8ZTYW5ShWwH
8+/BKTDBa4HyNuxBD2Ywf+kkIXEkKjEayUwkzYqwvJFwQ9IUY/xcBQdlT5s/RQhZNokkL0ZEg7ld
eqwlk3HqP3k1kX95lWJWqj/nHN+3VcGdlxZ6dOjM6bE1qvk0m6l3O8p/1t/F7Xe3TJ+xDmtXzQKL
JWjiMSUd4tBm/XMsOZKzJEriFIs3rqRMDsRNjtpbwBXo7LT5rDrF8a5HHQ4WDJcc3jhI/pHLs0Ug
j5wlzVILyLVcFvFe+uPeMfTqtgaavRQLcnHJwyz6fNolvQbWN2vY+uLnye+6C9txc4uACTWOZGsG
krI5S97mTPBmbCwDGgnjDkv/l1iyOR1J6TSb0Dm0FSo7TZ8PU9v1L4Eak5PTTPE2R/tw7ogpSYlj
nLvkOpXmo4Owdj8QV7sHa034tMkUxHj2zO5OhEtuLedScYqpxbdiYGApxMniz+lXMy+arSsuFx5p
ZGaI8wVW5b31EP1pAdshz/+PFptMIX6ZeIT9beYOg2z2KR4xbjWSog7oIeJ/o+MuHpvbpJ05PXCc
5YjhTukbhNqpTzCld9Ot0fLkcPAiFjL8zlpxB/5hbVV78iAqeeJGCK91Beo4IUJL3kJOXBujsshg
LKKt8prXTuAFgqygPQEbCrx8m8TkhRqp/hRk/tdRi17z8FEPJx6GA8fFMuIEvRTp3ei05xWPkwnW
VJAVyHK3vslBP0+1O9vrrhgNzW0K5DuZFVlQ2VtgaT+bAQybU+tARnXdF/dCJA/+RP4gSMPklDur
tp4zLHxLD95S3RTRvq2r72XGWwUz/+ijGR2tcV6/Ro5zKjA70K9qs76XHPvsLs9AeiwOQkkM0bAe
ysPW2NhAPKCL03WM4ZZ0B1kqh9Y2qz53FmGvbvJZDs/sS+QyPhJ3dl787CoQTzpY/ExtJ0fD9R1i
RP+ZIzPlRTpfqkjfzuaN5RFtMY5PlmJb4co7PsT3qPqTSsIris8ckX/Hw2wprnFUfE799qDXuMtE
MuUjTSBDHP4w+D7HgPKZurVACQRzG7sBvwL3sXpv+bYLzEjc5x+UCGPTKsKzGwKBjIgPm+BLL3Ob
x8yYOSdBEkQc5VYY8n1/wFiMTWaMbyJVa1vBpqw0jPZi0ZiVCf1AdNFGQDPHXg4EVpJHDOUgsKpc
lcoYT0uGqQAJQ92BB9hQ+qr2HtssfbE1dSn86VFoHFFoCPxs8ANjZ2fyLoQTFsxD/lg+/nlCllGN
PpJstgDVqG5D+OS05di5S7jl19tKIEnTwvzi6dsV9BE827EAFMU/6DJjC5ImoGObeZ+Wie4BxxuO
WcvIilf0NOfaN63lnZoCGq+QIcRNf2FsJseEd+QUOdn6A37aejop32f7d+N667jxh+AZllW+/cL9
OOOZLuhrkpzRMfwUAcfKuM0xj8cVCxKWyirTO7vApTm9LqHfbavO+ZKh/04897Se6bLaQL1rf1kB
KmZJ0utkNJDAo/AhCoNpXwQ6seN29qT5mjrr/Ysj+hWx/QisIJFPAgGIV3mY9PvCTHYsHn/X29ap
Gbp7298bIDJLv7zKBjJYYOOwR4Iv+yGHnjDJFwb5HhmI+R4mPbg83x7ls74l8kHf6TVLbJqqL/7U
95t6KkgjwgIe5bvGGD5Ch9G+e1e957H1FS+pAuaGFMZp8EmLTAAJISI8wKTRnV6DanyvHYSA8g6E
uHDc4CV3AX0FIjLa7FqQtDHzUg2RllSpYq1Mw5dAdiouoYmZZUVlmqQ6jganYMEbBdcWRbpgbwLZ
RNOE8+lh7tVqjLYnEI8wfS5xbW8KB3VjX7ytBNNkYzoIHF4hEaEHNYmLJTqXcfVqW/2j6zrf2sSu
tzaOIrnhS4Jmdbe+0awfeYDwUeiyKDG+pnnOdDyCyudcqqJxCeDoRoSsZkG8ADjfEPePeVeIVfKb
7Isci19Mpz4bvX0aIeLdlLUoDIsqQRKiuX005U/67ji7jc9jL71LQnLDJocZtrnGrP9NT8zCJtfA
LcCVc9IsCbEMc//UTUFxh4aMc1uQYGbuyLqZBhWc0warlUZm3q4FSDMLSJcVCxptdhlGtXmLWXTs
6vYU8GxEwBMfxl5lV81tSV/w+A42awC8YxvrI7ycAI7TMp+csfmIG5DNxECHPLyGvvu9WdxtowD4
JqGqisx9CAsCauEUO0iYbZByy2ZvljbgLFHjj3IoyVIy/BlwmSKLpbG/k6L8tcz7cuPV83DuWofG
ivFVwOF+SbJjrlUngIKQpEnj2RuRpBYkNCHTnD6lmvCeKsk3Q/qtMcZrFaTa6k5ab7LcjhKkmjeL
GX1N5uAHO8Ozt5RnHU14SagDG9mAr9Cx1OfO4UP2E+6eNks+K684rBsEthPZY+T2nRr+BQbBcGdr
+TdnsaHUzSfQZCGvQBojHnuCVbdd8kHeuLkVBoL+EV7ZJJe9wLiErnfC0yZR0kB/RD1tC/jgCA+e
X+TPUQOZM4xnqGDYYw2XUs6F9BRxV/E+ilFk4k3eiOusXECshjn+ZLkZuq22uJIq5FTNzgDP2Xhh
bBwixy4vnS/ocwY4SNzopceUhIGP7C2N7Pmpe0u4h9IKas4fip+BvHnH1KttmO6sZKyI72MyaBWf
lx2/uNlkHuY6fRyVf1SsrpDGlMgLLniOn9ree3Ta/BVs9z7zw4emCD8WS1suNUFv7azDnyNQKUmj
tBP9MTO6dK8KopP1ftH5oxhNvpHkpy43803TQD4EvQPD3byszI3hM7O0GKtW/YI8Pqxy2Y/EkCC6
+UWnJCbziwH41IXFXSx8v5nMIWdi9LLbssYOGDUu40kIBTQ8CoO2EkZzcai3WctCDIjr3qzszMoI
1SNkc3sorehpQCg/sSUT8Q1+4M+fZ/3ZGIy7dVsQI1wzdj/MmLN91ySXfiZbemjq26IBqrZ4UPlT
EK1GE1fTKZxpBmwt9vTaF/VbELpPi6NfhOUJQm6zJP9YKiEvqmSX6fWNkGpy74VFcQ4J7iT3hLWQ
u0xIm8GPvwIFPMVJiazQzt8yES14BA8E5fSaAi1AVOdvvTfeDn2tdgLwG21jcFRttnazXMlTVlt8
gfh3hI6O04lsJi+BvDWXQ2B1t7ViBlsJo8aIPpnhsLXkyShePaGaNdFimEX6lvXkA3ezcW6raN7L
67Xq55aQUOHVWKGPscMjwKyTXa3yaCviDpkH2sJ4FaJd3j0p/Vur/irMsIwI8gGJhEE+LM+q9nau
Hy27+LYkxU3fzSWITLBzUs/YLBOjn9UwIPHo38uKbv0WO37AD4o5wmWqv3eMAd1+xr6g0J1zL0b+
Di20XCpHeW+cIck4T/ZGC/A8SMpLz1NSuOKhiT6Ev2iWDNZ12g0oJUMn/TDAHmq4o62ps4/PnJnH
PHvPaAxeHzBCD8rPkWdGbuiXhimCazbyZBAVSliL4cX68CYHkluBNsviiHw2SG2yyDsIT4aZfmo4
f9m1dZZLLcICOyZKvg9fdLQIsPP3WTgPmwT1jEg6x8w/2TXrnxmrWiqoixxfPkkc9iYhnGnO6Vlh
0pS9wxMqPWuIPaERaTPlPIMN9a1ijI4Wnvf9wsAUghSHkfmzDJZv6A+fzRxYlqzMXzcnzFqksvbo
djbJbaxHgiKnFbLdCi8uK6vkaTQWh2ZydvOY3tUx04iM/24Qv61PoijmYCCUrMWRutaNT+Liy/r0
rR37x7Y2Tkk9MCUw9EA7gmrG2UGmGDNSb8GITaqvPLKGuD8NRsc2rV4Na76NtPGXqvH/Y8W6r1Oe
8reK9Zuk+Nkm79m/uud+qdbXr/2nap2YAHH6i3gWjRqFdcgs/6laD/5huaZh6fwDQ9eZhJHr/TtB
YK1Dxt9v00rmiIbxXxkClIX6uiXBA/SuBNLa+q84BRRBf9d89h90vZ5tcaAyHIseHd3+XeVZ1XrR
WHW+Vfifa1z1QvWJAzKs+X8cjxiP8Pp4I95HCQTF6aLF41FHRGZbN9h0/Jzz/ngUA4m4P3wNyz6u
a35rZ+3qyv7Ddf7nO/hjgAAenr9I42ijsnXXsEzPcmnV+bM0jgxrsA63QCG7qEst0KcNiHVTtmwV
XmrTNzKEN7XXE9ZSjc/BUHdbmw6ATR/r7qkpoaODAe3VYYRswG+VkfxFO0ErOCwz9rkRZFYvIVNL
wNoB0DYEvM0ExTWAcwPBdRtPe/U0idy7CacZ3NcqPiUtMmEieac9wkf/4gATG8DFgeDGTma8e45+
m8xMXCWJ3DvrKRvACK0PlN/9Vve1y1gG1DrpNJos2ouhpxia6KrQM9RZQ54Qe8l469AUVw2AKsQz
bxYdvVXkEBLmF0/JgvCrzgmdMyyVb+2+jfdotsZzVOtqN5rZbb0QydnMwUVnkN+CW++T9DgXHAZK
23nwJP2BwxFiLHQb4dgB6TjppZoxZnaF9g6BmFKPJGqHcrrBTH0bgvrtisqAGumKaWOHAYj9CNRv
ueHEoa30qaNg2sznimhp12I3ZIpKK/OLmYa4NatS2yZz4+7TISaZT11D63mKM5hDi8CXEDYhzJ5a
vy6IrcFf4882AZ211u8d4rGRloUhvTFOQEBBAS5iLJu2Cr8PQ+Cj/IGkwVW81+4rq99znMdoXY1b
r4XUDYxd5jH9a6iZkFFC7yQxnsoS995UtA+DaV2DeBHFH3F1KubzMkbrzajH/i51tXY7qHv/ow/1
+c527UvfDwbewobmka666u1IJV5LXhaNsbi98ueiJqzGbkzMAtEOwkTfRPqstsO0fOS4hPZVnHZ7
do0vJCO+VMjtoqGbLwVOPXPSydchdzXs3K+NE26cmF4G7ahTbMBjbznYRafvAzPCm4UPT6W7dtJy
8onIyYoKF48hVEow9i+RBoqFHVFt67w/mqFRXPQOT585WLsACH6zdKZ2l3G/0OmGII3krh0RWmHK
fe5iJjub2tlxR/eTg/x1Sc3oLl8wDxZzvktq5sahSun861+x5ywnZ5p2dRX6J8tI+n0/eTXB/GwN
Wlfbmzhnwfk10bDh9Nn0xm0VM2qajXh/W6wpIFOPVnSmhIXoDXwXQM5TSSD8+JYEw2s3Emape+lh
SoudsuNypwz7mz5k3xj1rKM3hHdQGLQRechiw+l+xDOJ9+dDzZxHoxbKJWbUCOcKmlAjDCAi6N6J
/foeMdQiB4eNkxyY4kOkhvGntBxo1oumhJWfPc4jy8MuxnOT98bJbhVNHy5uSuVAfUdoKjQCK/Js
3yYf41y8dSUAi6jE4nNoYdJjf8wQ1IgdvnCLi1ZJSAiuuOCyzpdVCNoSQKRlcxljc9+IPbBYvs86
SpwFk60dlvmNyyjmFElE5GJ9KN1cEpNnjo4jxTXWva+m9zp2SHPJL2IRF+p+jNUmC0mBIg+hmbGk
rSMDG9K7TlKwmM2DoH9udII++LVvx3ccL7eVwTaPBktgTp0N1KcWQyuGa1ndOWSg08D06BrDq04a
ilVnt9mQv1llc2wKQEwSDXDwyQcKHXjbsoEEKtzBrtrR9yZ7jKP7xF8YpZY1DkKOpjKWpRw6VtOL
mwgi6TyV+gT5dB/4NCFl+UWhkwxG/WI5E8koGnHGBSbWkGTqmO/ks3+GOaUYg3tCY3DFeinK5awx
XlNjejBidSjYIQKXhE1iKyKV3oqP0NTnB0R2DyLIG4CMR9O9NAkZCi2nJOQkZ2ucN1pgnQatAdLl
ADsSCsIghfXiGazpIF/o6PmbH1Zo7MmxEQc/PsBanTyIKPkySampxe+vySQ5PBMB8don74q4KLMn
dxgrY87lk7PkwD1Y6yDtmXPJ/PlBvgXE5F0iaf4maoeRnEE2yaX6IZEMEuJQxvbBXr6YRMjoPWkY
fOo6vw9T+8tMDI4al9faJ8q4IwuEEwRhv/RdTIcm0ZgDAXGUuyvVjebEtzbKZL0EUKPew8qAnXFA
Tjo3LeBeiZpGmeNRvr01do+ln52w+Mt4ILokGQzkssb18JyFAXv2fByeaho6xZYqqkfV6qIg1Uty
V1Rxi+oWYHHbc5f9Kupp9zJQWPJXdrczzWAj70L3kov8PeKArHVP/oxML+IUGvxsHOdctHzwVcGH
0srSdU5ODA7KZQxyBDzMK9ObuFUHvzuYGi6ZLsd4avMMpOWBR6Z57w6xD6mXoCCeb6doxps15ruC
CN1bkHtWSoA3tibyodmnCO4ROeVvirKgwOseSoWQoZ32gjcLehNDykJvkDSaIJ0mjjDFpKuIZRlA
YAqykA2OpSwwbmHEwaQLpU649UkfGpsrSQ3Pbc/sXWgQBkFzMCZ02D3ZNXIvJjaKcdLXXO6f0B3n
U9SZb5/ZfYtN0KWAVL33jOB2rpjxR9XMW7JW0TyTkjMG4bnWamoB4O/Yotv11cpGIBIu7Cxw8OWt
Z93LTiDEAaK4u1WbSs1KoScXAgt2SRfvZzqfmo7gWmfb0QRF7xvtdo15KuiIiqUsqpLaKEsKpLSm
+1nRKJUPXyFHYxIwqJpqFu/WoXtqQuCw8/q3ZoimfbecfCmpinJv2CKh2U8dXJ8UWcUJ/j5JBveq
b+lC1VUtpVeT1F9FM5mrbk72Dm/ZXRQwLQKpjR8PLzoyeteevra0aXnuzYRVu6RjK5ayramndqvu
9Z86Ab9opshtjc3sPiD7fqKwRCcbYVfR3hVJixd3HOuCyQ8JkcJXP+sUfrm+/6kAX12kCkxJKRiB
pDSEkcb5kplSGSblYWQMfYbmcYBYj23R3zW0jHlSN5ZJ8ZhJA5ktVWRI8yupJqunPN7Okc+nlyfz
zdR1bJ8U/ozOUwW9mzktkelR99AZXvKS+sjrCCMcIHjhhQsI4gb48SGzvjXCHPdoAGj1KXa2sMpK
+OUFolk3Sh4yZEOgRqNcpD+YUNKmcNMlJHUlbPV8Am1HsWXBYidE60NqY/L7PENyD5Dd6bjNNaRQ
AOv1LoQOTwtij9XbqBnhzinRvCTqu6XnP0pu8KOVw5kWibwnrYtJJORcO5JQnZGetaW8MNq4WWhe
lRVdvHC5n7qGvYMmEDG3b3UTk9RiuPquI7DGtCh8hbnf6BOfGOftHhU9aoBhiJ7aIj4spEpuYTd8
zFhoBzhjEb2LmoAs84MSfUGC0MBFcOAhPKiHCTWr2/zIQzc8xVMc8ipBbnmUEVs5hs5xERXDgpyh
Fl3DhMBhEqWDIZqHGvFDKiqIDjlEgSxCF30EmhYIBdFM4PQi3R8oA7rK2pkjEZVN81SJ0oJIANgo
xBcDIoxJ1BgWSEIr+oz1UPT/+vn6verLDlb1Z5RU5R/PyC7Gsf/74fp/Ktj/HcwnX/A/mXwcll1d
Gl8908H9zF/92wdue1aAA41wOWyUYu3714na+Yfl23gM6ZOXqlifr/rXidr4B//UIN3PxESGa+5/
Fctn/OV46rl2AIUkP4NMmt9j+dB5+magunpb+lr5FM3+wxQv+RH3bn+KassBXIeiWRIicAyzIfDM
rZM7PQh+RkXuHBbDuYzejOVQ6/NN5A5gixbUaxQU4zFp/8bjGfzFC0maNiiETZYhsjnT/+34L+H9
JZnUHMem7L4oiHUY4vyiK9+5DmT/In6A3x3T6WGMc+Tw4YwGr4GBD/KHiTzBr0OHmCbhyN/Z39b3
taLxCBbhwnkAL5H7ENUqPlb86shBOM3sjRYa1jWlvY9exIIaLNHghNQflJNzBRbZNxrJyeTqBMee
J3+qgHtN4z6w8IhYU1IfOA5+KIyOEOydgQZa3DHmaKCLD/UT8bDWdkyLn66pZefWHfuTJb6Rxr1F
Up+eDT+nUDQOEU0b7edI9DRGh2wiCMwA8F0LTouO4kV15rcgm2cERRbB9651joRNaLzqDq1Zk0XB
MWhmbJ3z6BIyjXovx3a1m0uahjgZH1BnYNZ2aufaLo5zdZvi1myJIQuTmSDayC/OY2xvq/qy4IbS
Mtt7VXP5TZ+yy4DsCU5k8S6rs1BjV/vDYvoPCIr5F4ux59Ef65LeB7Bk/cVi3E4x2EXGh24MysCp
E2DBaqpw1ySRuq7/MetZXbtKv4SNW1/7ob8fSyvcomuDYuGxegpDXc5r7RedavBrx1spliY+A9De
JxMU/iJx3J6HZCX9u8ZnWd/1nwzD8vJdg8hLw6BV2f4N/6EGM84WMwXDAOo4VxjM7jwnTe6I9UVM
6WxLbsgjjQ8kpQ2fyAIPjrGf1QchC9eqqZR6tjyDhTB7LafHnZGxIiPxv1/k//gqeaE6JeJYmwP9
N1vzYCrMC1UEy9csD0iNbyOipUi1ocXBoiH3POlvS2KZF04vSTP151XKTsdJjhQ+u4sVYdt51D3b
3niX59DhVmh3p795jX/ZqnwXXJLtSoIrTP13Uz+zgY9VA32tP0N1+ap/c/oiPLSWnt10Hh70zGCy
mViSGoPdIdMIuMi8mzztsv16KecMQMOPyUdGnXiMmk+m1WH7t9r9//6VopllUzXFs617v+VrBPSv
qzJPEKvWesfMgta3ZzMHiKtuSEBiV5qmd5734y5un+hhvaB93C7uQCpoGNvMMhzCVJUTjtgku8iS
kCg30+4HVF2H//5Szb/akV2CS/Cr8Etg8ZL/DE9OSptTLC7s7ir6Maq+eCkHG7bVLMucS0iQnyLL
0EbSe0T8oNO3uaCPnomwXP1tVSNekQorQ0ZvbNrSS1hal7LVHbpf889gX39r9P/LfuADUduYjVlO
FhEJsuD+mK6BhcwKiPJGoeh9NGNtvYTxLXnfd4b0AUVkt6MDG+w0f+2Mmj0OPqZiGGeL5kATzWRq
ifOjHnBAlr7701jaD8caaNgkTHtwN1bX39tmQ6evmDVM2eSHgBJGRc9FCtGIbbix0dRUyV1SlvYh
9qNnPSd2KbTU0XErsi3JRd1RCuTjms3VfREXD5gU0BHa48syERcYZKPzULTXxKksUvPCi+F/OJHX
49srwXXs1LnGZkw/HrMdA/R//8TX6Ig/bUhy/dhKAwnkZSD5zXZfVV22WA2zpD0DhOS+4V79BPH9
+kBcFTcLd0EfQCLVeXMqOBBTX+lfKjsqTroDmrkYY7C3OSpr8990zxtyu/3+4nDF6zajj01r+G9G
cktrNfrFCnDjcoiPPIPzsx1H6ISM+6EkDmrQneHG1KnmnT2YKVIpLmh0uts5U8PfPXhkZ/7za/EN
2/YtkC3TMgyhWP54o7n4gCPgMgRHveYBAbXJ/WJm81lDQL/+X9ej2sUJc3Lreb7rTLRkmoPAKENv
st4ghZODsKWkEOLlPeU2it1Fb4AMCMjDH6X1EIBg3omIeVzCjEdyye2yjv9mbmJVSErEn99LYOs8
QQEkWDyBJYvqD4vGwdrmu2meIZGvUIG2UhOYU01l62czFl2gowWHZHGJzKB5ZMF7cEW/ku9coiUm
WQRWt3zJqVjex+S9b6yRdJtG7+vDQH0mWO7Wbezqks/ttez75pJG2VXpRv0w1sW5dpINR0LzOlR0
jdRBU/9SQaCloV23zuaDlkXdWcnkYRH1h4AOXUxqv0dFSrh+7n0dSdxgmKK5y31T6J9ZbLMEy0Xf
kVom5PFRVxgMjwGp5vd2txgH1K9vtR2/D6LfN/2SCSfuscWAWoyVZZ2TrEvuVMquQH+wTmA96LoT
0PisAUskHm3ooV8c1knM9bT6axWUX6kZjfeNX8CDq+SpmTy1xXiAqsrBdIMGJ6hH5zojfb6jM27I
EvNWo9rJzkN8hZZzgFKud2NCyTUIPeXlVfa0DqjjHCFkDtW9Rwb1kRzJz/Gs7FOQGJ/1qNbIcE4j
5mlN/3WBwC+OrT9Ut5R4nkyN1koyZGh1i6fDkJP475rECoylpOYO9UGj+MIeJIglHU+OFjMGFt4n
y58dYNbmnfcQn5dlOgb6RF1MCBxSdOWXwhgRZ9tZcVw/Yt+tNCZdf8ug4xNiVn5fP6pxdG+twL1C
GpzHmd7zPkcs3Tjld9vWSHXVQjyqI4hEVCp+rktBT7o4zyo0+2s46XuXIhQ35DMvkpB6XebViUr2
XRY2z1ZX6PBDQTccusowj1rg5bhQsxZMFA9QaiJ0JX9g4zlVuvUNvn0cL6TpjYOCMOZTTZv5Se9Q
ACDKek3MZNk3iSR9Ts5+TPrgOIee9dQv042Xj2c1hfOBN0toUI5VLvBg3JAu0FKO5b4N3FPGlYyc
9kA9WXIXRpSjZKqINi0a5dvI8Y1tlXoJcihFvS75RsEcaoeaKsGD0foU02PR7P2JD0P1R2R2HEhq
FX0ZPxqPHl+dlXEc5fBCqMwGd2Sxw+CgQ2GGV1wR0NzuAi3vO3Tb+3N9LFo4Q5uGhV0cWlzb5t0b
bIt0Re2iu8iIlWO8r1MkNrE9exueCdWnu6gcJYa0KSpqBrWaF0NkpaFcb7Pe5GHYVk+u7h/ixnCu
S800L4t7ztxLDeCg/JFeW6faMPFA0ueoo30OlVfHY0G5CyHDfmUVp/UIqcXayYwK5ziimjGbQT9n
i3GPg5B+uTD4MQzki6++5jamZDGjfQGyvyRgxv3S2cVLVbcB8Kr/aKSzdw+2nSTGDfaL8rhe/RpX
wlKjuluctj0qqw2ffOm6Woa7ykVWWXteS6QTjEdQU43lt16390goiEgzuKQ1SqreYsGXrbYzy+LZ
qo1XI02SX8NMvZQCe9r7cEZdV1YFK7xU6mhF4SFV9mZRSXMZ/erqGkZ9P0X7Iu0/N5n3wdmBbtq8
xD8a7EvN36uKLdHH77hzanJLMxW7l19XZ3KHQx1E87aa2fgy23w1pzi+z89OTOxpFid36zI9WI4Q
KGLtDnWUl3EWjPCVSJeDd4n+7KYkPYPskAkbgvx3ZKLK8OtbnNh7vcEQGIM71jOJtb6/b+j2fZyV
fxdpw/SQKwjQsIcVM0Pu5bhtsmOAQrnNi+/r5V93siV0D0PVGI9ejWLPc8KHntxb6RnChha68FJd
mCPwwRhxOyQVgTbr7JDm/X69idwgxAWr6sOvxWxUS3FH2dIuwVt7dvB1lPFxBBSnYZs7rZXzLEEM
6+6MsOcQAAGgw0+/gUOp+5RHaydnIxUVdzja6WgOSBMLK8TaSF5sPUCmpDwMBDxxPQd/hWnOZ/hn
4jddHt4cIvtzRX/GLrPIFzFIBAmT9pzQyXVpmrnfZvYAm7Fk5ZbTzX3AQxCTlZUfFq3UdusSSdJg
PrWOi+4xMU+I5NhFZCE5VnyKkSntezs+eu3kbWtPu8wD2amzc01GmhhdA+ixzdp5v34Zhw+Kg4fK
OypSYvYSs1mhn45S9hUSHc4iCJtTY28TUnPkLLU+f1ekwq3Ryw8OpPMcAJ8uU3lJfBAPgl4TjeCE
HM4QnhFn4JSGKAboDGn85AnaYfnnx9CTYZPWw3UKc0xW3OYgprSLqGiAOWuLp2J+p5puH1Zz+kpP
9zOGLhEHoGgjzJu0EEjMa0Tp8uBqmP9T76RNBadSrK4Y1YfiGsLi7XXfE8HpAx7FAS19dUNAaXCf
Jgh5xuB2mDDwQxGbn7wvttnl23XwBBhFww4VvK2l9FjDtei1Gs/2sAovTKzq6JUaBhMPvaJHlNWD
Suy3CI6WoQluMyDK7TZBsXc2KkCawAreE70eDy7LxkzagxsvhBVbs7db99rIBjpeOuLJeHnhyZkj
BHawTd2sj1snHzgArR/VQG15ERvUvjRleEzxBfsGe2JEadWpCNjYp9FAX0FaHv60oj7nsoQoMT1N
8eQfGo/AvMTgnbqTjSUYW79aFsaZrGYMonSui9LPjseHPBLbn1OKcZvqcYJhHqVxhYnafNNS3Xly
2/zDQqU1xxD3pT7sS+mgXk/o6x3hsIBbaCp6pieGmUCdU1dH3BKV6BYsTqFYErdd4SHptPr53Lum
jzevfU+qoTz0g0crTp8MpGnPX/JCXPH+cj8nmXtcv/sKAlRU5Rkt5dRZFUrxwVQhqqFw2Yf/WXpI
EnT+3j4B79p7i/6VOObhRMjwyUKqtyn6qXsMM/wRaxREHZA+OOcI/Nidj46PQY2APgMqf78+J+vc
SihhDp/yic65Upk38If72E/Hc52l8RP9gptcZdWmLGyUcm30TR+JljCz7HOfs5cQlMZKcstxG5tg
kXFHr2poEISfo78Y8hzqhzSctK5g0Jxlj6m0A7OPNPbE9jx2KVnBJdHjvVlmqAix0T15s2Odufpo
fV33dX1ka8abGVAKD7h7WEAXeKA25W5sQsR00ZIcjLn00Gwza6zLN6MnY28nxB2kaA7c2Hj8dQq1
1LhzdBy8tRPEd05NfoxnJTsjjZKjRTgGDXAyPbusciTU+kHztOXAaaU5V9rY3udFdHWXiMy25b5a
eLDFhV/BODlsRTKsxOHooOyYEO5ir7r9tW9LjV4VICbVDA9hfAerFcxzRggzF08PKDODPL5rFbsl
BwrrLHvqevZ34uDDigfttsKYZqXpsP8FsQbptA9zo9i6QY0k000+dVK6AGSwDmOEv30OEHtEZdBf
HdEDDFZ5M1XlXg1JTC0EmRY5LOA6A1pKtRvSNLLt+nBy5mFv+r1xXJR3tuoqOHTm3rXb9krgepjr
dJLISxzy7Ibj1f9h6TyW40ayKPpFiIA3WwLlq1ikKIkUNwipScIjYTLhvn4OwNnM9EjT3VQVkPnM
vefiP9Pn+zpwLYS4mDGOmKDHnbcaV07TuN/e/T6Pgz0UbRFOhn2iVJY/x/nZZB766Lso3qFVbgfJ
Nj3YHnfRKScCi7mjZ2WShJVm9OwHL+X0r4qYhHfSHeP1ypAquVcIaG/6r62wcUSGNM0UH4hNMMUX
MOKZN54cBXx9IPubh34O9kllirAUibVTfXcbGuSzftmeliqDzzGck1iLihy6Zs3zgNbSmW+Nn8Gd
Mupmv30BLTuxdvCqCImqFVUGoVw9iNGdkTfH7REcu5bbahYHxPfE1NQtg2qGz3IAAw3hDxc0c2he
Aqf0UQwN2Wns0+XcWtbNY0IR9+injDb9r1l8PCMiyer9wFTjAeB9/WYvzp0p7M956C520sa/pji7
GbP9057id6g06V4wPTHCShAVkgyD/aMLhuFo9kpQROod+qYrgazNzau6u3Rm3qSEr2xkUI9xK8h3
mGG9nRxhrbjvZkvFqpo6uUN4bNvaQO0cH0x3ZpbatpA20iSq2ceEs7scdWtNLRO0ZikUtjA2vdDQ
u/9EXzkE2jYnup/+YVxSf1+z9pirxdtbauj2XWbg0wVTReqhQwx6rk8itIw/SroM+kVBRl2gDNj6
HeQf9HlZayYPuVXj+gYYUdA5htvfggo4mqB7v5Qyw/C/ZCc9Rg2FjuJ1kgkBhL75JhYyx0aLEPkF
hoKZUDoOBG/owyfaTLpJiE9W/sKCF7B7JqYH3fnntJSVbTyjOCdBntiWekcuu476Cb/7ZLWvaVyn
56FRCbGSHtw9zzpQ7cFX87uzD/QwzPOrmX0K61LW8xz2Jn+zlgGBQh9Rgu33aROTlYg6mWA0Whym
Opich6of050ukneEnl+YkfpLBn4CCDuBFdUYRHOGjr9bmT2e5XADAgeBPK5x+ot8b3suFinUBiQC
ok/BKyKTgsCk5FqZmnWdUWVTP8975FZFKBwMlGMLZ29ZWF6igxpl8YPBxVeORv4BfMbw0DL63Wku
6nKaqTBIfHQMLk7Tyvjr+7M6BIrKyiZ8eGmCP2kOmafMQJ53yC5Hq+OpIxKgKeBDFCMFqzUqmGi+
FaJadBWNeu3XkmS3/k+hj9E0If5D0Y/cJMj+uIP+21tXO7RWMUULM39M0pV3MG0mOyK1juj04Jfw
uSTSC6Ju8e0QQ9ZrW80H3Szn49ISeleOJLE+2d1gUWQi0Ac0Ds2oUBP5GC7sy/FfXefxscVr4Kae
EVV92j5ZXTahaP+i28WxTIXe5fXdLaWzk3r2mbaEto9lEKqCUNgJdg0iwQBhT8l4A8Z6aTp8Hcb8
rg2rS5RFf+GkY2i5SOJ88ObVgR84GqRPGGEKRoARJAy7KcnrExNDmvnkdeTPMucsAIQNT1dla3Yk
jYb9Y3FCx1bzrcuaczZ+xXN/cLvuecjJsaNweJCmIIczLi7pLYnzq2FoOhk81osb1D/m4JQunBKq
WtDHr4e2ijGVu86LR6KUQ374SWHUd9tCYXKSxHynH7JFHktY9n+m0S0PvCygt1aMKJ6hf6Nj/8KK
1Ibe4L82BirEJN855R/HaRjm1aQ0l/HvxFJMrfyY4NMFah3hwNRKv1zJMSyX6afum08QjLA1Icp3
8xtAjX9zgMLYH3G/qCKUejNjkBvbfV86U+R5OiQ1zP0qrm0yEVH8OLXzG79AsafAHzzapqko73Ha
fHF13wvyIrjnHJdbuK/hB2WfuCJXKxUT19VrkYrndFl1Qnqg7csJh0+Ak9otdOe1M3vIZWLfOfwZ
RWnHUVWRcz7K0oqShLkxZsqwcSjua7P9azrC3THVdiOujZeqRmCM+UXb2dSoHOZUZant/x7G+Bg3
HtEa2XRyeXLy2D8QEnLtSCC2gxwAZ268dHm65ww+ydYdbmL2P5RrBSGpoMHBH2o0ReihZgvggcAJ
F0pkY+gMXDhTscmMUdde2Lad83LpLokdz6FseheyRfc4WuZpSUoQLCPVTOM1zs4hEPOg9ZdyqQh0
tXs0sMWb1ZrdziHvEHzYyCVOmVAJzDkTlh+bBLVmsV3QiESITUaDUpjJ4hdZD1gRx5prwBVhIJV4
5NtmJEvzSoli4BeJnXKfA3ietlaxKXZZ7DfnisxUJhFIWn2dcPAlwl35i408iqA2Y2BUQvGS8JTS
AZdTnCNs3LxwS/PmKlsdKd+/TPPFNNucA9I1d3p+EF6H/tM8BxmuqKVoT3qPuLimVw7rWRA1ahON
U4zD3koAUHVVci/IhsxMzlnl+W/ZAOEnx7VC3Bk8PePUW9YT9caIOa+G0qAv58BLy8ibLfhswc4y
kbFJoJU7NuM9cW/suEX75CtOfFn5XejNWHtN8lDGTnqh3TMF8Kz6y8ZVCllONsxq4h6ykDKiDmEz
6uNKaccSzSFn9PgCrI5MNZ/0p4apISKyEz24uA6CCDhFF8VHQ/zCIkn7K1pUx7oDutRRHIPBckow
P4XLMPzLdaxYiTech5HlQiV/MMd+bCx5dHDv8sTTcheuuSczySa2leh13lUiVsXZkzAIdHy2WvNc
Yzw7GnX95Q1kb8zN3znHjoQrLw8qJyLWQZ5NjThk9BgkZpo63jDd4CoqnWbX2Z9MNrNn4TngcpG1
u8zKMqw1+VkVZ2Z9rIssBJJF7v6tfE60UZg/9EwDaSS/UBe8SziiOKQRgunE89Q2CKMqAN49xRog
FdXO56n+FaASv8TpHVNjA5WE+2nq0x1wrPdFVitZwVoitOgqdCd5qA01IVkyPCoIU4WOS8jJZJrc
xPOlIOVmRgWAjHyk2XbGZ+7KBLWY87t3XCTO7kAhVTln8rFQ1XNGmzb78jmR1wYTQZh6/NSOzxR9
pEFOsNb68+e4vGl6658c3X+Z4/OCDmDngKLnHaV0lxWBKWYK2Z3hwIhQYF+U4Imaize7w7VqwMUy
xrhpNmWNW5s2nA2bzarzm5UHNs2EXAoM01fbj8+tVqNUK6D1LIld7GJ7zR3Sl53nAuaaYqjlGpZ9
snk4RWfctl2w7CfLfR5sZJDHrh7+Fan8TEz7mSBJcuqF/6oWWghcrn+Fu9oN8WBnCtfeWFmImXci
S0zgp4m+9xvUWyQTsNxC2l6RJXSHpdw8BtpIqNZcpmg8gUy71Myh+UMYMSQWthiRphFs49NQ7XID
rblzT7n92R+nHFWxHtzSjjwaJ033eRb0mB1gIpAqqJ+btPtQQ7bsGRSTUNdMF+jJz16aVQcw6b/g
wfwomsxBN29/AVCSyFGTS1FjZBfe8pey6R7nZrlDY/lqj0RgVbl0o3kQn50Ha8MXur4bR0Qc9gzS
e6R40UrnkA8Y5IJ8dE9l6pnR2Ol/cxUvB81rb/4SYrBD3MthR5TcSPvS/m38U2yocRdLj7N79YMn
xU5af5MGGaP0SbJe9CFjMkxSYyH9/shm+mhY439La77YqaSciamHEoYAfeJwWHFee0n/e+gZ86Uv
+dSebQqwBz9D0jwzreOfJGC0IZez8NZToQ890D1LxyBMn2AHkHLYJswFJWtcFcNZudV9KhE+gody
qjn/A98NS2UStmmaPLsBgTXFLyOdmrMgsWtoQON75gLFSuFGsdqe2SgcC3YCbncwEKBH7dB5P5fG
cc4izeyHfv2fbMG1x9Rvn7ffZPsZvMj8avVtP4QeFk6vJE5u+392wqHbKO0+rMxlCsEm20/9+h8d
+TUPgbC7Yz4E1pMVLPbTmLNua8kJnaZxOplwK3/WI6beXuzHLKNUzBFWibnmHtr6WJ1sjCzwboFn
7dugDTuyTs8czrgPCJnaQ3NCJxLH8bFnXhguU7wbl7I6DP4+yxP7ZM7NW+rVwZ6jCg2imyAILj2Y
gDhAHvLGDbeuXs3+oaia8R4rx3voURATgdPwSEx1dTKKt07CJKAqeQoG0mlg5I17e91k1yDlvhff
LJEPpn7xYo6keVrIPcqnIMwL0R4KTcfG2rfOjjPHn7iWigX50dza6A7NwN4NazNaLIHc6fzSt9qp
+ptZ+HsocXGUW/BcRhzWe2OhIrZYxxR8iKUrUaeMwFsWW3p79n3yQQNIeFyqT9nJ7hcX06Y9W9v/
aiLArCDgaR80KJj8ygWpYyx/QHORwjzx5sd/aaPwLjA2Y/qwwtrEdCmGycEflpD0moz4Sl1u6v4D
WJpJ7eRB5ZoSKvh0Pi3SVmHdUuTV8ZBdj2bmQ2YZUwbPQ/y5oAcNGwVQPpEU4kJxPNqFQTK5BhDO
0+Lq3Lv8+HalY2vSZ7LmOg30U4oTCPZjVzr+IQlQ4ZVS/qJ4y4ZW21mjaSK7ye91OWe//emVhoAN
GOF8LLLI9xHioyMUdxeU3Zvmq/HZkjzb21gJIENYJMlvxNndzZ4hKCEKJTTQ/NUUMnhs2hROWJB/
yrmYIq0k/y7wlHdeplfcAv/fTvm9Y4dTmuiMytnQpHDed3WqbtscfnYTg8Frijtz1dxtU586QzDh
xfl0sO0WLX9lVFGu6Y+it2gvneyUpDYLwHWibVQ9jzBenzsYdhp1LEd2a1THxkgmfoqx+X5sk5Te
YbSLowF5bl83DYGx6o3Ewu6nLGBlaJZ3W7jEKUYz6ul9UBwJiLKiMkj6g9aybFtgzBzN+CtgtH6p
WR0m7LlhoaRdMt+G1ucp0IZyP7hS7lNUfNfSpP9PxvlKSZ6e4ZFF5fows5ibngpTvpHA/jN2/f5B
LfNyzGz/i9E3NLAJzsW6qGss1golmoHWrPM9FRL35Ope9wdeTwuEESMD6wNVk3XqqMwRk7ASz6Vg
cVBwo8eBdyozptSlUmkk+omnOH3xC2hZEox8ZCjCSB2dMcb2p6ZuBm7GVhCCaLkTjZvvZIDhzmlw
1jDfQhzsKz695WH79zg5eegyIIOtzco17pNpRpjXLbLxbLh+CxUFo9eDlwYPLczD4zY/a8bkNygH
59yxKUWVDU+rCI4EFOA34PM4a5j9mtFgmTXlNqrn3twzi52ifqEUmMFt73wO3FDVHchgAZMgrwrq
ecX0UnNqvoIZfjvAjR3eZTLrZ/a8lt6ttzf7dcQFKCcaWva8y/dx4X1KQ39KPX24EgHC8NTFlRb0
6yOuuIZWrdVKyYiSNQM+nq9OsUxgG+VrX4uGbUJKb5Hqzza75lOpTKKDmvYJKpCDO85+tCWrlmUM
TjLQUkT+FvsCuFcdjFT3xzoWNdMuP6UFw25l6t4h662vTvr+wZ3Aq2bEV8RpDGqza9IrctU/3gJM
1whm5mFv2WKa99kEt9MrkCXbgJU5VAtZpKvp9plhx0nmHALRwDKd7exQC+PoDnNxFsT7gecoj9jD
mn2rcYnm9P1PAPSHxyaP2CRz+gZkOeY2tG2OWza62PNwOKC0RywV289ejfmyX2e83nvKqvYiCAM4
C9+7di1iqALVjxxdm+O8PjurvtLryQzuWMOXEjc//u6LzE6a71cXWnsej8C/x5k4Z3la3bGT73Kn
wsxoVQ6hA+6LOTIs9dvuo3eBwbSudvet7mN7aBT09rBL2l/M7l+TofodjIMXfb8JXeAf4kZrd10H
G7uBIbmCf9KsQ+XVPtbpCwGF1qqxeLU7pzmr9QzREvg+FoLb48QQIGwt+9XycdA62oxhpZbNXloY
zP0JiVpu/38mHvQUpFmDWyKtuGxd26YwsdleCr8ie8f5Z7LXvpBvcNTjqj+VLCfLwg5o3ei5ab4d
0pvJAk2q1T/SY+tr4n+i4JXbhtp1gfjBVH1yt5rlOXXNvwa176OH6/BcxymYyvVLYmhqYFoaSLFm
FVKv20p7yX8acqhvbt19WH0GU7b8MwpW3+QGvbiZak/W7Cz7ajLMsCt9D6uhmcA6FR++cd6kCvNS
IiJA6HP10+6hg+V19CYJbjHRPnMD7AAps8/oTGbfYj6ZjWhGKg1/EcOBpGumfSm5JudMebftj5LY
vtivWBLYR/RkfuDvzJasoQIExrFlGHx0OvlW8q49kwO2m1dqba2QHqeZdvItlvnDbN+mAs6Bp/l/
Re0+b08B+i3nkhfVmymcnyP1fGsXiC2K6l8yjMWukGfhqJG5Z/tf1dmAS/N6ifqAJTa0vS/d0n9K
viE+zQGCn2cjtVHpTsUIMMiNKcIs1etISz6FgCmqETnu+cUv4lOutYVcpIW3CJB1xUaetzNIZhkJ
OvEyR44nFvJJaUzNbPoku/ercVNiDexVD6NYO6dIM3DgrM7btYLbLrSqkd2O7dAJMNx9K0pED/nQ
aXKwPgKjtJkgriYr0sUMXctjICFm+pwb+iq86rL4pgfzF8npyR+dV2mTIm6F0nbMb9dFo9ovA7rX
0wivh7IqHIhWfq5sQzGa5K3RwCX1SjmXAqYYQy9ms1VP8qLPXMFYYhBScU55XybOzlckepaNeJt6
cJUt6mhizYJd46R/lFtvn28OWd7HmBJt31Xl+8RpqORkN/7ITrh63o6rZZWypFYd1RJWK6sPxfCD
rX7tVKeE1Ql8x5YQETN/3e6RbwE9yijt3cgy7awVy58FgQIFncYJuhYGnuMD5spH+14H5p8AvimM
AUVYs1Y/DF2mHeMuAB2rknOuzdmDVgv9EA/pRwYPrcuUeeWQeYyxFT4qN/j0AecPuf0TnznqBdtE
9Fo0JEcGrQJKk6iALaCNSWB9Fz0Zs4bqOHFHW7FjpjKzAfz9zgpO3E1cuqn2HF37kQZGTzaayg5j
OU93la/iUMb1qufBGmpKUHrnnHFEFMfvpRZ/bvtJtS7tm7H7mDInHEefuYfWXZNGZXvIYU+DwWfw
rRqioMDkWl/cHpYVaIQplENHSGutjSehJ49Bgme01DT84b6O5nRVUnHHJAevCe5ifDXn3kI7ZuIH
6NqIE7mheGb7X8tSXJBpswJcpa4SxAqoP53epsCWtX0JymLeNAZwcUkXaHOsS2Njrok5/WH7/fUK
FP/1DVbHWtkmkUbomFxKk33nxdkO9ccYaVaZPpoj/K5LnpirbUIch0rjKcTatNtW+aWizMkz927D
bJYJwlxr6QAzLjlpMvwTE8RQh9rkwVIx05mMJY9oiRRbcJ4c3X5O92tCQox+YhIF/JEg1aLUaGzq
TW4ChmCsRVd6cKyXj9o0H8al1XDPmo/ozH9ZSRlAxNeegIaZUUIGFdrr9GSPJfkiq4oY+KK8ehOr
GcgqAP7T5mi2UAIM0/IYZHWwWsxhl48krbJYPpc8CFuXtZXefDfgXkbx1/FhgwYSgnKRtigsHQpI
kNX8CzNStvvgTYjqReG5eKw9ZGhtP5WXwpMilBNDfZ3XNOc4iEoHjjiSwG7fOOJR4tcGPZruNuvG
0lJ6pjojjrL1Lhpn8WOZ8yTSljX7sQrOWVKsCTBcaNu3Bw+S36ziBcZWW0ab9NxeXmamG081P6gi
JvcU91oG9JVIb88p8mgrI5OQXZARDvOME3+AzjoYJz0j/Wm7xmrNaRHKoFok+oWwquVjE9+PKD13
ZP5eMe2vVa6PYUi3VbzfPlWjJGRPm4a7h7oUXDLWeRR2/mLjxi0qJBaGPZ8du8GYFBtHpBTPPbfn
2Wya13yw95ls39MMMKY9FN9XLq93Ctzed3YIweBy2xB37HlbV723nZsettssoFfU2un/ypm8ZIjr
zCxyKbweCCgAhWlr3y1OtQojcojgKHvH+9YFJ6o+wBrGr9kGV+Y4wd3Pn3FEi9CTDQPboA+intno
9kbOQvImeaGwnPi23ZjVaSGk9bCd5knewdFsAnCKnZ8BJ64udguZcgrql607nbjAmDDG6IRGn/iU
UvzdYGebLKg0wHcX8rKdXNs9QkaBc9AFW2pqWv7Fi3dy9ZbWKl2AzNd/mRsTP9GOM3cEM3YrS46m
mWSIhNS4346DTZzL8XXQW31nG+Ap2sH5z0+a3aCpU5tnHiyxWB6VPbNYECNEw9KwUWkQ61On49uy
YE41ltqnaT5M8yROcF0cPDkswtMK7VOeUITUwp93WeKzYsQ+GtGkvjqBZRw0n864w+28PuvWYRxS
ki7a5+1J1hsB0ImfijHWj2xp2u9WKwFxq3sd4tfu8r3Y1pjBK1PdNj/U9iXYLFuZW+8C4ZkXNFSk
pxUwK3JeMVSE2s7squChW/HQmsWkzYub0zCkP7x2eKxS3dzFpILAi5veDSO19psKFim2+SOJ/Z0n
gVOYFnztsgwuyGAfG+mRjLyeraWuaTtCj5634yX3ChnOvgdfULL6SfOSd75GStqJd71XNdg03bpV
JIA2q8DFKcUHUSXi0c4wTjvK9HdwCkmCstgLEet7C+aTNTCqXi0J5Voxe2vXvr2pbgF6TtlM+jxv
M7R6CWUt2sR27TbFKmbr2gwUdA8ALAPfmCC9LxWFZi6nAuUI5chcjx+lgIJqOsz5OoNhXOLiUC2m
6ou5PH+69a/qOXhiD8khGVD+xn396ZTQryx2eyzDZiJH/4n1T9P7za8UDuyji9iONKMZhzOqLEVc
3PaKuWvRvd4rC2L1DJZJwwl0A5YCyWu18Plo3C76EzUxwmEodMc6x0Yz5AJKq7cED6NfEH9F0J3H
WXBmcPyGAfehd5JP9LnsfokeyWzi4yqky5HVmVEqaM40cHjakHS3LCCMTBj/JdrKy1Rsd7Ybf2Ge
8DD5GP0yaMEESZCBrWn1bYqhtFiThHpjDGVkNc4zctufxWixwp3EHFbIYJDrIvCRXfm0FPl/LGHK
RwF5dy+AeLBcCQ5g5X91vLH7sRMBq3iYL651tqXW7ArfyI86LepDYhn/5W7OwAgdNBWfV5BzDs4I
0bYduVruPI5xgPgKfEhduF81aqQeSsCud0tucxEzc17l36si8/vQcPThWPVTB7nYeLNLVjaM89zI
9Fh59So1opHhOP0is7EUZPeh0o0AiJFkx8jjj8wnXmVx08PIsDUauoJjIrCY7Ky6rNWHtQo0/anb
9wNriLQoxuOQkgPgkjmyjkYSSWTOCNAyGuz/qikO7popGcagSJWKHBqFEA4WqX9gbuuGtaI/+24X
V7jw9yAiyD6cViN6Ln9HAgIJNy2ao1N/tKnyqNtSMFEiYZRSqShYevk8y+WPBpNyzXRnneGZoWOp
9EXakS2EH211mQaj0SpZY2argiBwa7ZJBrnpqYSWakl739rlezDi2Fj0+MU2AQ10rbgpJXaqqPhj
KUgHIypQJunNQVZut1PGeLWm2T8v7fzWC5HeKEmKEKUeWVQvEO51NHCVUZBAZnXo2MZ83yMhv1Qz
WUhEIUSWybTV4m5qJ/qrbmkO7Vw8E/j+kJXe82w4MfL8YTgs5vjD5EB+hE+0B2lz2r48LSeg1OgQ
zjB97A8il3TNSFPNuKWTZq86F4sMLarFc35uFGieADsghxAHK6frFXSGIlBcpU7yhNfTdW51s7Qn
oFLQTHIN8LqFqsDx0ruhOcH5W+67af6RUyE8hFkbnJw2zs6CpYRmI1/MrA8mj+au4wqlY2XFws4K
OeAcrIcMldpUKDRMnkRSZM4AgCr3ALLSP8eoa84u8CMND+S59fz6CrkRRw4VjrSmFz2W+p2PE9iK
NNu9iYyD0IgRXwfhG1lglad04orl8YtUkfk3Jbi0/Qkq0ZLeZB8QRNPLZJe59SlucrFjAQ+Ac1Wy
bVdPV3f92aEXD12pYXdbu+XUwSvvureWYfS+JxeKSFFU2XWVR9vfEzC1OHUJAuHtqZnUUV+QULaV
9/49IOvjDz9uDhlCJXJ95fQkfUJTMhTqfoeuYhmx7rtui5QpZVkbN8lHED8hFKxIB6AmqX1iYsph
ya7tFD8X+jwdGt2djqURv5UmDoEcgRBRq/8MvcHoNRtgx5yv3M+sy9ZtTot5B7TtPVVau+90hcci
R0CdBMld/rZrq33aniKrD1BW6oK6XaLf9OI6P5deE5brsLL+jbn2HamE9zIUTE6moToxQumPWc9U
YWo+NXEZ6yFDA19UJ8GY0QY3FXq2jTwTXdq+y6DW2kvgRHz7XT2r84ScWUBGRCMkdt/Pa1exEbby
29jHTFAT8wMKD3PTQbxVg9VGCD7MSKn8sGQiv4jCfMb8QxeB4Gk7izIJDMFL7L0VNKAZTNs/lFRf
lK0xekIgEEyotkoV0nF8LPPkV0+OZwXI7HH7oFOlyL+Yhj9BAZ23crL2OipSFVbdfZtmwaWhRAm1
OHsRLVFJTEmJUDgZjoZEaJ1DZpPTHdgYvWzW3gznUCBpZtHtH7bRtW64D21Rn3whmee62hRu9Vyd
ofxFEctgcJsnBUgVWCYdMqAlzJHL5ZI47GuNovk2Jcp2yekHZjb3qavOxACjUOrZJZQNp6qOJFyz
c0wcxncAn9WgjnBwcZ9iB+XZdsRuf9xC6ueJ/eButjT9GOjODrlXEWEwmI5JMMC/McXvVguIvKEG
Qf05okgQ5EiRufBY982vpWQvH6ujzY97Rin0SvABJT09FBleSXo3rQ+3GsxzJsr/RvCi6LJYU8TG
P9Rs7fdXDgY533ejxVIot+srSSQPOcu+SGMat1Pqr1khl9/Ku0IZKCIMWPloKGfMS0FycxJxnseg
vrrYScOlT6/YC312Hw1ilUW/x/0PR/DZmetMECHee2ZghmOMPQgJSMknIGTrTfAqhsJ3tEu6Cq6K
joXUOoqO0UWGJcK2IxAz4ty0EBPEn+1wkev5yuiXfA2CrY5bqyGKt3ROxSP/jY3jZzUugkOdl6Wv
MCtvdnwz85xTUQD78mLr3OTfboweneADsTpBxLKyJpPDmXeBhbqDaClW+PF1+wAQFGSP21+BBkSz
W9DvDKjuXXC/T+jkXwLlFYBq0yvAHfviJrN72eoAOgJxadAehZ5HzzaKoTqj2L0URYEwfHseWthr
WwWK5DEyTDVz/6olSjJXXBdbPJp4vQ4anhj2zrwjgbesbGDxaNRnwzMZHedtsd92JtsVG+v68Djh
yWeZkjvQluQHr+TAyweyrEiHq/CREqV8qvRwqOglJU3QoPlpvCzaxgNBySnSO7AQHJy6JlpvnLdd
wUnNe1anDrTstQxE+nANsj4+TIt+tSQBmduIjmzrB2d5F1MQeXgA/4iRYPJcn0PWZ/kRFhF4l/qU
SwOKAsSzh4IxAGAeozz5zvTpJwnqSJ6jGgZ3GE+L99ys0naDOzIf2xTyGNdIPC7zZbKtQ1Nmfbgs
y0Rqm91dkbxHW3mfxU16tDx2dZlHFsuq/h46xwDw2j6x9Q/WxGeexNhkdTqkD0qHZThoebYfUoQ0
7TAb+4nU5AuqhOxxoW1DMoKibKot+xSP1udWY2mtXh/UFHfAujrANZ4s9llaP21jxDQYs9BZmvnO
y02IiAcgfbVgtlL9ZonYH1k1vCMoadjc8MuElLY7h/0cgu0JvavgODGV1Pdp6lwS4F/HRiAoIrOp
JRfVcdVh83W4IvmPOaf5C/Iak2LSSL0FPY01EObV6cvM/J08SXJHzm1MpP1qP8u0/GkbUAxKk09T
MtybSZrRIgFgGZNmhFA71cVbKMQ3798cQBFvkbKTW+lcUDRm0ZLKP9tdWjEXO455NkTxzN4hq8ed
MCFPy4a5VVGSZ0kV5SzS/BVUB6PatYqQoq3R4AizdtvveNVX0HGb6yUUM4EBLetz7ewrrPlpF2Ir
9xkHP1u5TNBsM7YTU8svsA8hhOjYxwXLIWPCB7Je1lniXTKiXH7Yyejv+3X/0lfd70DjXFb9+C8x
NHx0ktM+QUiOoLoikC/RysgeXZ2lFzv+rjcYSFJqAQ4uf6Z9/cFK0gHwPx89oozlyBdDZHNNqYXi
PRevuP+LcKm14Fqn/5qkO3Qebw33rv4iukp/Sej9KgZaetMHDypIKLp6fXqM3eCno1vjuZAUZ4Is
n5CtClCUgHHxaGGTo0TvrlOd/92cA03PN7DyRVqT/IftlxKs2cjWW/3S6ZAYU0bpLFM5gtemAs7y
D4ndGzEbFuK5Ifwz8GjsVk36gFnunDstPVg/v8OG+5nF5U26wbtLsfqAWGsIRVy+TT4ApFkbHApI
9T4mQp6SISUFNe3vDFjPCx8EyfIucRcLnZ85WQwENQ0Tv+6WB9lMLg8N/rJxaQiIclkgmknnX8X6
cztkmwrXj6baP7A1yemdgEhCvRkvmTQ8RMP5c1rnwb36Z/m6IHuKbaXNbsOC6qSUG1+ynxUMPchm
GS9GgSzCLk3WwWP1ltqN2OOW+YqDFc1W6gil+Ips/2Lmgx65ARFyOF+cI/Ni/4ppKBqT5qUjPOBA
tl3omp73YoHCPbF4v233aksmB3MG/4mtVHJjjABIwOskb3/A0sw1j/2in3sjc35sD109wtPmW3it
2NleOy81z05gNJHb9EYEiiWjiasjDnELgxBI9VX0npK4VJaEvZXeDLwSYYdRgTkELRkZVHI7OzGW
Xcd25tm52YtLrTAVrwg3/0MA0t8HNPpN4s9nr2pEuCgtox+k+0y1Hco0TDkGW+pGVwxxR06+7Vzr
S/7ZZT6jsV9nmEaLyhcK/N9l9cpt7anjsuKbBBs/yA8tFQh+ATtvzj6qX6fWrV92abyXc/OS454g
2tjKoLfFgP/yEaCbVRqIhU2MpH3525jMq+G0LJ1a8z89tfOjNCW4OQYlveaqJ/bS5nM3mP9j70yW
40iyLPsrJbm3EJvVTKSrFz47HKODdIDYmDhAQG2e56/vo86sTA5RzIpdSUsuIjOCJECHDapP37v3
XGaURr62B/EiNe/qgniIS/uQ17RCZlZYFNboGe0irqF9Wf1hBsJfNEiv5JTnLKpY3TUdHrAx6WJp
olDgTUCFr94cLGRMbWImUpAV5tCSd/FsvBntgJIxQdxQTzzI0mE9cmlbhUy5L5VIXiM5Ft2uIBRi
b+r+W+JMCHnt4ZHABctGrX0pQOuwefIqUV91JBNsXGQefF39kFjFQJA9GDQk8dGUEYnJYwokpWN/
M0i5PHBAeuinZti6eZbRdqvGXWaFNAAxSuzEjKjcwOy9xqSfHJyhbZfG6LaA3bL6Op6CY7S3Vd1V
i6y6YrfCVR4mBZ6FAXmy6T2A2UOBVGzxrZDvpBkH12NWmbTAJtQ07AJiytPycxlgP43ZXFdlSJ6p
37M0BbGg20NAp+DnZsiIeCz7lBImsp87OAs2UgLhDdF6IvRv5ZKltbZ7OLQQmWuA8AkKxsiWa1S+
GB1KOvVpafd3Gsmgq8ER58so0LLid4HY8ypx+s+XgYA28Bp2RlNes2qS38qLp+PtXllajkjANfeE
Ewe3jYq69hsIwEbFvQ9w8uLRK3gP5astmoIgE6B5l6ZdHhk0IZ3+Y0j5WEwTiDwlnwy0o4EPeGNC
xLryZ0Q6pUNyAhW4v6mq7C63TbG1yvx4cdEb2MQvB063Cu5cumfHmFm+2s5qq9wOajpoRQxOIeFa
G7wk1zRn8RQp6hcrJXoHpqwGG8muTLKCs8ZAkATKbQbWqFfb+NknBGUbuziy8/bt8mWZOT0FBqTT
gokT0X/BbW5BaOqlaWzcqu9v0B/qr0AjiE9rmT9XOU8KPvsxdDnO23V3GnA+kNaWPwYT01o0zCwc
qbcB/J9iCsQ7d/mBgP2XPK52tWx9QVqNhVi2w5adTM1jajn2rdsl5npoiSRBCXoo0PDfBCHt52E0
Rk6vq23ATP8Geys3pCod4rA98nNlclPbg70MO+ZzWdA421Af8Wuq3RmTW/dgZLBCu6sm4gY7xWAd
GBseJqsIHytNuw4sejh1RkPO7rr2fnL40etAgPNwjkEDt6Q2ayKLwUXDpx2JtUqRadbWxCuJ2OD1
2z6HwhrTfzX0zAaQV0B8+7Yf5XPTb0f1Ldm7O+b5HYwBxl4D0p/1GMz+3UyMq6UUTzZvrZXImtFo
Fu/IxkWlgR1wfQFBePrDhbwBLMXdI1ilazW1NgSKOF65I4rNPCXmB7e8ALXN8R6BPBOtZK8n2LtC
H0+G38fVDstF5hZPJdKgXAT6kdv2TfHRj/GVYevllaG1n+rew87BpoUn2bpKPcZV03PttdMdUbXH
S6Uc0LenqAVoLTVZbpNgEJsOLN86nFEtJeEHALcemTjpDwWOiY09LeyRbHsT+GOKrYkRJ9Orv/2T
1nf/DYLyPaL9T5gzqDlNDB1w9XgiL+yU79goAC2GsWaDX5oNlo4ms6nHq9q6yfKhwOdC9eILj+62
Sa9yaF3EHZMebcUwG4fiG+PqL5ERt+/F7Tl7b/6P+qq3omTZlWH7f3/8z+bbfyNYWJ3b8w//gRM7
aqeH7l2hDNnn+VK+0d//5P/0N//j/fJdPk3l+3/+7fw1i3Kq2pbwgPZ7MKLNARX80n/PRlxy79rp
P1bdKzK1P/nKv0MSnT98HzwNVC+mO/yrYf/tvyCJ7h8E9vJrnmPi23eBi/8Tkmj94VqOYQs8qYAS
kbb/E5Jo/WEIhy8DaQYlyra8vxI7oIhIP8JzbA/duwF/zHEstCQ/wnNskDLMDmx4DJNxnbRyo4ft
og1rKn01Jmz+BaFJAax++esIEjWRifq8PT8xkBCtpGVpWXI5CSkXJACshkxnUWQ+RfSFnvD/mvmv
XoJfOWD8jN/9pT9xwEgiSDObpXWZKbR+rO1G/vAS9C175Up3JSP2g9cTCdr/K6qj8yubCACmgLAE
c923Xf8nNhEu/EaKERdfR5Jq2GFaNyxlkd5MNmbqMVtGrX1VFmBUoTG24KTbWFsHCGs11kCD2j+D
vmqmOVwVbIOoPuLxaO6tLt+QU4t6vNkOg73SY45fAZrz1tjYGggK3CcGWJkhf8mG+AHqL0JPfUNg
O5ndwZoKfInvZ1naLMkJshgotUnwon5Jb3FFMpbprekx64M1z+2mRGlNVbfsSgP3nWJr3QAEXoW1
ffju/fmT1erb5fjh8fBNw6UZ6Ai2ZfVy/Pg0NnkSCKNDhFfLRqx7nsdtgmLF7bV217RINb2ZCNrU
LBcpijesG/O+0fVk64Y59ksSjEXtiIeubOwtWRnkRiNVbHrLQ3NET4np67pE9M93pyWUNl681odp
D2saXayha8zAk2DrGT5mDWR6wjUk0vTW247Vc4m71R/YhY10lZYA+bxpPCIAQADRXKukjiKqyN/U
WrSpJa05e9ciNI1D/c6JMYHAiFfRR7qKKLX64zgStlWkRMTPM5Mcq98MJVM35umVPDjWfFBY84QA
GSugV2yUNMdJ4WCa4axVhOLsdEcaxC0yRn/ZClviDAi7XeROjwls/FVcRC+8e6exYVbnht286AcC
Az3D2rHnXmUWHkB/fEMKurNG3FqXJp50cGCM5CGgXfdfQOO223TC5q5FZ3OkkQAB27K6+4YIT/Ie
ppn0WSICRbvCfYGKbF5rodzrVdMu9A55yvyl9SPI3bii/HoNRXnbJf4aYeg60WusSqgOta1dZDBN
5TZLni2aH3WqAYAs1sLbja1gDjd+pOJmHKDSZwkQbkhZMqN+7Sr6bx4bN2Ht7nDUTJBMmL8tFczX
Z8nt2ARLXD39xnOZyPrWg4u0YtEwhFkIo320s4hgBR8jC6C6vN6T7yz3YLLyReNWBPBIpMxBOr6k
MXaN5CanbYF26NRUFhnJ1dolnNZSKUPoRAZT7KMu2EnrPt3hE1AXgZhc4+DU9pVeYQ0nw9tKbg3n
yY5qWBRomiPGHRrHm4K6nFcrmumt8K2sWkMyZF8R+70iIgin433b6KhV8c6wIExApaPcWAZDxMPf
UGRiXplR+XvaLsN/GpfmJhwczCfYHwV7fTQugKhgODSWJY6ReqJ8s5n5VvPZnIMT7r8Pz2Rm1tlX
hs9M2UHsKadtiFNLfs3Ns07RVJ1jnPyoWp3+JaYRYwgWjmobYtZndV9I/l8DXpBgC8dlfyhCb29H
6cqo8S9HxOMFxk0io9c6MRDu8B0ZDDSFd9eK+QmbJc7FraOGsdEcLnQlNpV4eVn7aOL2+kA4mMuZ
OE5QhQUTxTcPGtXbOtJO6gNIKSFX4QBDZbjuJYn1XFAclUteZKLCd1JWt7JPKMKMdNdjza7w38fN
c2mOGxQ3waYHdB/MRNL2eX00AjQWffIFVw4GZX+vIxfExfLquANtSf+q7sWeBfAwam++3uwFvKWl
wx3NAGO5Xrr2Pe3OpddY+uIjbkjD7exoKS33Veczkx4wauVpiHkuxCbPg/2IODX1y5PtLCedTS9i
FlGJW16VhVuuCdPeM3ncNaa7L9CG+bZG48w6OJnJT5DtAjdblkiyzHyr9hQrSXZ89T60juoBCrAR
ZAh9NISdoPa3CCQ3Vl+tOwtKGel81CjLkvN1YrNDFMGdJy1yhrR1SIfe4UfoTZ6gkCeLPmxL90Jd
12Swb1wJBWPITjUJ1XWr3WLhSTiqZPzjOWwVGcEAudi3tf8pD9K3ycJrjRMGCz7MAv4kvGL8qDUY
jb760nftIyuVNycPOlywEQ6xzCQmoHTXxY+jmx07QYKOnTwMYbU2J+cGJh2QsHjpNs06ne1Ps1Ed
0zp5VRJMhq5x4i+HN5kspyF/xjd01XFY96XEfU6092SGX0RTPRWefvSKAkCBMz5mnPgiKDiex2vo
1zwAnEYRM/ifIExsUhUAmppvRsQm23bvhiW/2BLtQ9gyHsU5xTKQWm24mxtOHbiJ9RmLVzCBm4Q0
89WdTALp6CaHqJtyS8c8hgqbF0K1tyNe7NggrKKs12WvrYegWdcEO4+eeaD9sRToplNMP6pgySNt
jdaNMVG1CYW/ZgNVR+Rlk1GoDVsZG5tkuC5BqeDTvS44apU4n4gUKWitFpicaDctGgw77pjsNMRf
rF+IcZ1978NFsVfdpG9NU8nQcB7NMTqe4sj5bx89iLI+lqF1ANS8a1n8IsRkBgVCUMv9WJubAueC
9I929CLDz1GKhojvXqNNFCWqfdYtMrHJsbxq6WbbIyg5jb+FSz0TX+WnLJ4lD6pmr8mouCOQYumR
B0cCEP7qrapmKoM3wAi/0F9Yzax+c+MRPY73MmJqimk7LKwVbYzl3PMRWWoHJqq0bhncVyTMI/pD
nh0F+WWxaBL3slqmLMeJ4ezNEdGSXm9RZ/WI0QgM2TDiXAmsT9gF5WAgKJR7oWXrmHMjrqWFFSHS
p3HjltUaZTiMGpJ5zJfQ0a+ZPJ2DXUTijfqpUqBLdB32SZ7scuYK7RCszfzNzoJtmDNU70VOsCxg
fMdS+S4TwCJMHwH31CqXDWaSSsMvOIzxdIXMZpXTHCcFpZbb0GhfdbwUd9xAIprA5wJSJY0hqOmX
0Xm9y6xZo3FuAj+rOWmSQMlSBh6noI9SgQJaZCJ6yqz2I06t5rqvnAeCV5eNCeGGpnyWC418CoxL
c4pkKqX8WaYCT2zdNUvSbYelbqTigOYOEmOFOCZsHXPrThqjyrbYsLHXvtbs7BnRd1x1d7J3B54E
orjw21q3UUGKkyPwYJL1cguUe6k3cXdHAg+O2l6ug9zZg1pzbluDlos/yytTsXptkCxrXRuSZVPn
N0mZfU38YlfQsFrJNsj3GWwjHMrvwyQePMSCzDDEAjJZwUzjRnp7QFZ0fEbsAQPAkxUAGAZofo30
DCcKTq+jr7I2krxJ9qKEgqs9Sdk9szUsaw0JIbjbDNeAPa/LcDpVuOAXmqnDssLsPPXya2knx2oe
J3RH6W1XR86VDXcK6wDd4pxhqlc0yE+weGC5YG3qMJ1kNpOt2NthZDMO0UglXTZ6ve+0knjk4hHp
EKZOW/UMWtiODgbdPeX2tVlDUTHMQDsWEhDA7ytv8xc2rW9ajgdtzxMGhbf70zGw0MG4EbiO77QH
u4TDeYkUqdxzSN4bDXMas47BsQ/jW2anN1Aoz62OlTeISN40+xnkjSVfNe0DGvQ2BxwLzZITMUYW
B61tnuT5ymxQjP3+QxvqNPDTaQFdJecFi8Q8E739j6cFMRidV4SYZcuM7rUm7zL491pnbGLqjDH1
MKEbG0czNw7AUnXIYSRO69d9/v3n+OVMy7XjtMIhnWMtXdifzrQRve7S4Xy3VGlP9TAf2kShOtNr
dF6ECkD3wZj//3mMI5EGnmtzA/9lP2V5plM8fN9P+cfX/iN2gioExLMPu9jQTf79Hx0V8Yehux6t
ETDBhiFc8V3shPmHz6NNt4UHxfd0m05IU3Rt+J9/c8w/mBIZuOPptRiu8MVf6ajwV/36XAqeSt3W
+Yi++TMiXRptlc8xenQC4N21Y+GsMinjFgUg0ylLzEfSX/b9iO4cji/agLE/gSheN5nGKI8XjmzS
ssPPXHToB/NlXUEppSSDLYAQc51Ukqcrw08BgjgHeCxe9ZkquHYxqBzjgkQr3LbblqRfz/JfhtLd
RZa79TjsF+nVmOT3+tDfMBdfpjsU/CtfFxsjjFmlrQw3ubuHPfWqKGbl6O1BztBHqx/JpXoaym0/
4G2FjOg1gtkjE66AqmY9TNHah8Ryh7drA1ZzXjQSIhk75CfYKGAkSdZTm650VkWibWlUIqYgUg5L
MdMSukzz7TOKIRBOvt3xBokzEUWvsZqsdXkOy2v2znnp19e9F8T7umrg9VPeDBqTID+PtwbZoG3H
5l/1Sjx7zhrnCNlnlyN2EN2DBq1rkfoUe7bjfnF6Nz9UMr3xJaOsuKy2WCYZXZGuA0h2kw8anOjE
pnUNwULrCdMoZ3+HzDJtSa9nxUEwo4mIlzx316G8LayGXu4gGcDNGiocZoWE4VWZffD88RFv65ql
tV2PcDNCavdFSNRFXz7Q9LuvSvHZMOorYbIbKHe59qXIm72v6V/YY6iZimRlxrCAmiG6I8zkAScO
OuzqPm/zW8PQv0Je+pJ74yYLN046kaBeDsuq7qgrRyV/r8UN2xeGPuo2cCFQA2SSrhkJYC+EojOI
LroBFvcUeMUXmeHCrLpuRGoHFIdQJWPM8ImDIYNnSOi4n9PVqJED6GigW7NERi7f3c5/oxPwNcu0
GOAx9JbAplKHjrj0YhVlmm5sWWvLrK8O5OO9ygm4Q2Dbm0QKqDTxtW5itdIrsSoQzSyz1kf6buiv
+dzbfP6UBJIZ/9BkoreOMM6ANMOtA20h3QZQGdf5IK9FlZ5TRoYuws08x8Y6BSRP2l15F3UrNxUd
SldhgZFNky2hXyQEomMfJmQhHRlyvh7iEZheujaNnpz25OOy2DaWea9NtbwTRdIAejlbsdPuY5/j
CTYjrdPfwnBg5Oq84Cr8VKEUYc5JY+7wVlS2ieStf9D9cBMUyuNeJrh9Vpwq0Dkjt1rkg0VbT+iv
TunS/8lxJhXuV4S2xiKhoAr7+Smy088Dtp1JzrhY0EaSVBq8suxRirp4W/WmfmUSnkmCDgPHU6AU
xNKdOA8dMOEkCdFTtUIurVZ28LMNBi/qJS98SQIgBXKgArUMbePFdPz9ZkDpkLS7NLHq/dgctTxl
vw4Kj3LNesoG8rAqt1UmPlKx3QAqwlR2Cz33jo0093ENbNDBu+Rr6CwHsBTgj/AwYmYmqyJ/c7Pu
gcyqt3BCeBv6siIiEFNX0CeXeG2acQWCc7Pj5ky2vhoFWbU1M1BdAVzrQa6TER9xa7kvouenDK2S
MtZEAWgxXgoa8T7qzzjB9+1UfCIkE4nPeEUzddcwSQxybQZalRD5gGoG4Ie8KcNinUldrLX2BtEf
Eu+eQefcOv46nvNXQim+jP61PoZ7rZmnhamhmIpm40bLe2y2DbMq6T33RnibWFigZUCwVwfRldoQ
uvZ6CId9m65nT4tBh2q0CLLcXaJKQCJVxfdJeAvRJGQx4ia2xLeukJODJyuWoW5ictWRMnrBUTTt
Gc/LXd4P92HlvowDbglGvlrdAVuDUiCxPU7wfPSEU182zt+qwb80qbmJ3mpQ0h/tj7OZ/5WjGiIx
9P9JabEq8nd5Tr+vLf7+pf+oLCjlbDVa8RmGUFFSI/w90Mr7wyOPTWWzGLZqUatO/z8DrRjCqGgZ
mxJaFx71yH9VFjaVhSEoRDAd+R5/7K9UFr9O84TLDMFWwxrds3VLDXO+m+Zxy3XPc6oSPwesc9IX
PlTwozkOJy/RFQLjlp3iXE3NBugDfawW63usbb6ryv6sS6/q2R/KbuFSvDOuUrWN45g/pf6MAmsK
yPkSuF72MSYyp8HZ4/iN7hpgMNjs4baN88Iimt1P/VWkoGR6ddsF2bTqwvTFRcOCCuyr6eY47tOn
UkOlBSvqsR5oa2MFpE73/MW7l47HIE7AVo3lG82Alcw+V1V/nOAqLUhlXqgARUb7L3nmfWqwFSyb
7ms6Ow9Cx8CU3FSYbnHJn4BYgE2Crx3TyXad2ykbTj7XayI5YKMjQMHXe8MIF8lI/KH+Cbt4KeaO
Fvp4jNhIiJCie35yQwI5f38tzV/mQ+pakqNj8cjxkLg/XUurbbG3Y8UhiJ4PqjEdKLTH2l5CD6IT
obLnNfNdUoLQSx0vP7Ac1S/CoXC9U5RLsrPchY13e+F5VbUIneGkYuVHAl0dJ0PCh2BUibIHWvl+
Iu9///l/OfoIz7LJ3GC+JTzPNn86NloJnlkr5lEY52TbAzJCPI/5YjgaeLVLN3u2q/lfDIkuE8kf
Hj9PNwyDZDnbx3RO+f/jS4BCyTYssyhp28bTJQIH9e8HpvUTGjtlrKA9Q9ol2ncrHF/yJtjVwIW6
+KMYEMx1hDA6pX7TK5hnw80eR3olAae1QssDaOvRh8VtjzX+rBHHHxcdcYU1fkRgILXkNfMhVf/+
Khq/vFGeTkad7ro6w0LCf9RT8t17PZbtjIUgg1Biiwf1Gvc2abYRop0G6R8HBXIiC+LcDaurFMkI
MR4Iod9/iMu9+um6suJxYU3WPp/16scPUWdZTAuQD+GhXF8WBiA88ySq+kG6XDsJ2YWkH6IjGq5M
5IbnuorPhkrhtZEpOeFeoma0g/poTxfKcAgIQL/hR4v++jiXzdAxPcO1DI+n76cHgOjUvApNPqha
33KnP5ZDfg6YRop8pkcxXCedvdYagp/n9l9cpMud+PkiWeqvtQQHRePngKbQscCP9xobNjqPkmQJ
FiJxW2fGyR/lh7p1KcVXnU3cxvHYmOHZcpOzp6VnBSYmOgvVDAvc72/dnz4/eDHZZmwaIbapnq/v
nh/RZrGvJ5J9IbGQ56HlKBwDH6bR0vtiNTD8+GMim3th0kEabjW/+Pj9J/g1vky3YTgooYljcHr9
aR1w8lSPsnhgrDyQotbNtKaJFFpoCJ5aD0FuZtU7xLsfRWF+q1W+qTr+ZDf6dU/kKE9cFmGSbEkI
Jn7aE7mcGlbiNl/SFgYc5+kvlU7idx4aZ9aPq9IMt4nFmIqoU7VfVGATfb3Slr+/ANafXAGHrgK5
XEyRLd9E5fHDLWAeOYCoznEvFqRUD4iA3fzKk8FDU9m3FXZxKHvToS5xBk7liEY6Wrc4mxbYF8uF
xALJ7qh2dKmr96sbr/I2fHZJu46s8EMTxAW74RqWKAqB+eT6PFgWqx5b/WVRQAC0pM22djwQsyYj
YpM3EyeDGvrOh7pmHAS3AxXy++9/bhbcX7odHjWT6QnT0oVNC0ztEd89fFYPaRTgGilrObLLlMHt
2vGL+arHCr3+N9Py30zLfzMt638zLf8S07LKgnPWNgnpseYBY/DXzunjFSf8F/pnlFHg16S7xB/1
pRsdeNLMtBhVsb/1BtVAox8yU9zKg1JUVFX6QSYgZKbHqBa3c0l9VzgolVP2RziybjHcRr5BPgE+
CKjKE1zK4i4c+GaSP2+OAXE93ppcVX/pmcF8KTil6984Pe3bEjS1xMe8sBFZUhpdF7ElrurO2XmJ
t5nc5sEw5KNrVBPzrfyxFG246jvDIFZDP6US2bMsbl0AvCifU3ct7VoplBIXmh92piKeD4y/kDFV
9Yo9/tMYcNhSP5vbTUdr1k849kB/WGTKtAHZtU2wAFXyUWLmUQVvYKsazhwPUFfOgw6itZLn2SBe
rkmCL2MNjKZNMqhuWMpyUtbNpyQT62k0Tn2MTECdJ5yjnBGSNcZwunw3F39J55C63qHJUZOzPPQ+
m2l0rY4leNsq2rh8Wc14s/WS94CgsAs/qXWwFMDqpbuU9JgAM/7kpR4vQWGTtuTcZthbFwpXbmns
Wtk0rUXHtL2g47oadcBhVsGMNnR2IwHw+NvapUwEPfUKUmZerBpTK1dWRH+8zCRR7yY6BhxJRPWo
71YRQzQPR68tnzNcXoOHX0kCnTYy77Nn0S3UrR2p9OkyDFtwVSn9uuENfHWzSyZzhy1mFcnGX+tm
tc0dext46RXIpHsEx0d1hkhG9YOTWKDc42vTKMBfaAHfcZOZiJ2B/X2kFdokUbr7PHqM3PKGjmaJ
38ObV0QOP0fqGarBSVrVWYV6quo1he/dqWdlpFyIwZ4RAKXI1wdyB9QpFT77IQn108j9yrTuiIMQ
MhQp58oXVLZUonaKRdD9HGXuGXP3TuXL+R3d2HbE1ksXc2e2tPJVGK+6rOCFlo43nMxmOYTGtQ5/
6MJvmRC3VSV8TrdfFB6o9yGM87UYuK5INAa6icEJfKtQMblJfq0VT6HeHdVZ3mJKYdj5Dn7flrny
wuEwKLrPQ1tfB1HMAYdMdqUh6xLS6PJ6winlW588S2vR3/Fgq0uLYOUZIRwdbfmR9vlVgB5pHKd2
F7bNy8yIgdZZd8yqDAXddFY3pEijcw+LcOQ6VibQ1a6sv+a08YC9nlwrOs8NSae+AptjavHD6ZoZ
M8VTksC1snd9CQAcRYf6VuqHiGd7GZstKCL/mlfuoD7U5RGdPK6iKtD8pl5dTwundl5UPVapd3Lm
VBDLEn4SabPanarfpvpcpuOmpB4vkvGE039nNtHZL0eO8iGNcytbq/OU+pZab+3NwEYwoKaJCWet
5t70ki94w45GFp/t0uWCa2uHt7wPu2PQg7Mg121ujHXoTIxj+1OKvR6E63iCSHIyXHmcHEQUNU6Z
Re24V07L4lDTHkEe9aGWo7x3bnPSmeZUX8+VfJP83dJKqDM5Xfk4dzMR3PZUqNk0H8aSUAs5HBNQ
bJkw7gMLQBBBFHYFZcaJr0K9ZBWw6w1EbOYu2sYw/J06CvlDvWEFP0QIsppkONZme7x8UpNjrqIq
nbMo+ihQvrYRXSHdrRem93lSll/1G3ild/GAyVLjEFzazYOfktdq+PrGAIJnghIbB7lHR/hOfu0u
T7ujWw/HsWyIN2LZj5Sk0nDxGcAnWriT98GrsKsj9ySibdfNh1wtLDAaQQFV9lXV02DK7M9tit+V
V7zKkEA1Mc2gqktPpkKu8007FstBPa/QxHZxx6k457Cc5Pyx53jw3hsKdtWPUZ64CKh87RlfSpc/
ggpw5/jtMWSjmezp3uVTOo32Hg3+gSCzneGWAeDo+ZQk48HU+V05+pt+Nrg4LYkdGbpgoue2roZ5
XBvc25znShvG46VfNWjZNisYcflk4KQxbTStZooS6ody4OZIosFt88Y0UtLaVfeQkZsHlwc2U7AU
I4Y2APlWqSuYJ0ZV7qI63UprOAZgRtVDpm6vai2Z0rk1nflEvuOioHWlDkCFx5wkdA+G5LpEvYMU
Q6MTCCoysY03XrpTovUnfMCrft65ScEEUntnIMdazV1WC2YN9A3B8xZDFIFhhHyoW2/26jkIxNkZ
qx1GJ8gDs7lHmnozaxTaXCb1PFnSuO2G3WUnMot2kxQAZMLo3LDNqD1Ljtmm0NszVAttqX6qEqNN
L2luqIM8mfE7U3gHDBMnq/Ru5sJ8vNQDtkCYolvhfYryRhD6EKDdedDc18Jui0eNCQj8MrIAWCbs
7KGdoM/Bkil67ZMsRrqz6IXR0tZtep7c4IkEt5FNKTmr31AfIozt2wKuGbHPjGdLIr7EsHK0euMZ
m3wURyFLjSwPPuUYH9O2vu8bc1joFc0apHaLOiHfpRjbazeLm6X68LHHE4Mz/Dggzq1mdx8NDEJH
rmk2kY7BNkVDEb+izUFSgdtJTSEURY++FoF58kxV0Hjdcyk6sUgHZ2c0HO1B3hNQVpWccOm/oEVm
x/EPOXtr544Ht6A/NbrjyQlhhaTiSf0G6CdmcmZKKO941HWAKtgNNuYsxjXJWWe1vTSp8eCRfkPm
wqEl2BHdSLTqnRI5IqrRgPbtbIUPMknu1eHXZxEU/XgtycxLXPYzrefLbH7YpOGGqm6gX4JHpn0G
OvaoaiUmJ2w1Hm5P3Re3cHJP6q8K8vEUtZKUiPgUpww6+TWT1fXS7ApY2UJAMQtBt/tS6rhsjk1Q
rIwsYG1jiQlM51btNurJ5Oi+qVJzo54/9Wh3eIVMOuAu5rlLy1ZtJV69Uc1FAFu3aqW/vFVqhb7s
IjNxWLrLlC94V3uEm9PBn4rmDNFpozoXasMYCq5aO2Qr1wa95LO5uQqn5qdPWSge2lh8tGpLhsF2
O+b8+NYzuv1ItM8kgSULUSew+rgsxKNc44M9EG4HT4qassz7FcXNxh77o2pWASD+SKktFJFWeK8h
D5F6BJCzEyVE2UjQ5QQwV3tXb+pY80k1nwaA431teQxES63jRfs2Yk/1sRuPU3ZuHAI4rGiit5Fs
J3c7PWP9ZncsWVcvK9Nl33Ts/HP1VKsCxebe+5QJE7I/SQhpZKEsZ1tVz1RrYbvmXW19CeNHzC+d
NE9gQniB3TeDxGIwNwu116tNrGZmEHjGJ0II1H6muoUGij0NL3aR+l9a+PyAKgCRDBUAVUf1hWVI
XV/xIWaX12CwOVn0zYPqqzgDD1HFa6tWvtCGCKd3WOdVt1S1I1EIndQlqPz5oJZaMnLOuipoL/fF
sV/J2dmNjAtVhdexHlVjfU9Lbak7xM3qEd9mnIjisrzsQW1YtW89OSj3IvdtSu3wHic8bFn31klQ
1GlipxYNAg43SYtgu+koDvpLRUqpo8eqBcWtmZv8bKkJAZDIU9Bl+6Zqdyo+pHJk963SSmtCIrLh
nswCRoxql6sTsdVS5IuRVn8BNLJV2gXZV18loR2QD4Pb+skxyFSrOc+szSTzGMR7Jxm0z6KaT+pR
E84UIl/87NTsAb3FB1DPtbCdehU2+o16+dWERb2vptoxJxElqwmAyvRBCmqzuSxBasCl+mXIhoOF
DyQT7Lt9e9m11L5jDdNhzv3s0u9VhYmqiGtk42rQoyrDSztNLa8Q7NGEFYjKOwI1+uGoVezWSE+u
i4aXSp16AIYi71t7+XiAfsuFU+Ul3vL1FGGT07BmoiA3KT256CJNzwYXnKyRaVH2VN60w4snLBY3
nRotJKa989WwweVq9JLReVa6/TZjubiUROq1F3l47IG3sL6IcEJ1B0SoaNaqTjVjxCnVbO48qFjF
xIeJE26lE1IQwHUsX9sw/KxWt4vWBcnlMveQQQg+cNmos+vAvwV2cern5I7ap3TfnaifOGw4O7/1
fQIEklXnlP46CXjWs/BtTphuYZ/hsWKjkv1KFbs4ddjyk3PKXGRhVO3HlFSPEP9U4BHgKc1/UDdb
ncrUfao4r4Kr4lTJJmu3WzmwfKqCz3ZJZWRru8yp6BKuhV8+tCWvhSb4n2/bxqCw04KJONRaDTOY
eRU6rCMmRaNamCVRP4vLXgBva1WX7o2ae17GOK2pI8gks49ACtS/68vhQV2mhoccjgVvV5vUO2ne
Z110NSvaWJK28wLqg7SI0FCLmKod4plFsmISCQqOrCcHIXaYsGV4Z/Uq4xJaSAPKb1PBh0J89Kp+
1W2cL6Jz7qRLXCMRbpt5yK4MoYoZ/9FvODJxcbyAW2Ik5iL3nE0p+ufOIZ0Ppzph85QtFABt7JJK
RYdgx2vEyp0x1rgsCQ7ZTn1IADlLtXoe4EwMizAr84VAw3R5Dwq0P5x/QzSZcGEorVrmhoKtqW1v
TIdHRw081YFLzRMrFWYMtmPO0g/ZDSe1mKgPoc5mba82CTEdvCHe4UsFaMSsou9ilgPWUC0KCKio
u2g5EcvhBo8i5f5ag/VCrixVdl63axLv7wPA8Sxg3WegqgiYOOP0mGuN5jWYrflqCPPXuMDSW9QI
5Cwu9ugW953d3qhNDoUMWY01ZSwUQXCyXLdYJl+7AgrKPK2rMIO4/f+4O4/lOLIlTb/L7ONaaLGY
TapIgQQSkiA3YQBIhNY6nr4/D95qs55ZzPS2F2V1eYsAEpkn/Lj//ovwu6J8+TMzyF+0nNtKS07W
YOS+zjsbLDjeMfHdeZIGK028W7eHqsK1hjZ8bqaLHFCH7jvB7DnMrCO5w29G/y1eEqPXHuQ/42nB
eiu9VsRCIhZ+ksKSk2oilU2eUOIEyd9Tb1KF6iL/qGrOp53ZNz1lQh37HZaPT1KFrAwXKhPt5SHk
LMMHbZXDqLkkMoeHsQ7DC9m4DZZXvJcav7iLL8q2dqyjNAWa4rxOxKVUKePznDGymuwPbEfBYsA5
ONKeyAIsRxWHmHBfk79F+dbepONYq5eqUeIDsU0PnE98js4yofZsF6V+qZhX8dMQ1NlrX6w6wy6h
lczs6JhXZCZOyYcUJhkpkrHjMbZ+zsRym6P1wno1H5jYVWcZt2O4Sws4XJXGFeEvZKTpxPL5Sqy+
SDA8fejJ6qN7efflHZGz7FWflcBFDk1h6y1vskVM5vARMv/JpCdFtC420wcDh0Fi5OiHcu844Cvn
EqfOGKEl+cc6hktXNizMHaVXFxus5ciGXnA4DL8LPvD1cZFaK/+opgFG0U6YGJrxN8xCUJ70acT5
C8PWH3JtL3R/MsHJhy+HgAQkkMV0uu+KkyjNmiEz/s7UuXY0jS85stKSJiaWZsSGYYpFmZNHKMtz
v6/UfVGGeLM3KJLou+xoMDCTcvleTCJTesPLU4kiFzLPdV3fK7j3twu9qjraDyoZ8uu2sGBsmGTt
mvd/Yi2HheVNj+QWbRbdxlctCwbMsuvyQhDAMJVXmfdtQh+28oCYlvpQhPNj5Ci/ZEZKJDFOHnbO
GnJDmdXC1Pwm+haHiUgbcBDFvciIsYpOeSMsNNy7RQGAyYY0QgZwF9gBcjjWV5tEDXb4zfwevAUG
lY5jK2UDBPUtVzvsZG1mPe5dedyqbnoqQKSsOoLu5LUXoalEdvdk5eH3etXKscxcJlibTRUNRV+a
E6NT5m6iVxPq/R6q47eGdsQEa+Pl6W9jxkWT1fFd5VBY9XnYZRxVQ+pdkpHe4OQgLnJlSvchl4hF
byunTSgSAnqtuG0ST5dWMgllkLd7Ll3BDGiMvusAI/LOzn9WHkajJhN2DxATqqbPcyknebIShYhS
Zn9hh6xgJmzRDJ+T3QolliJfMWsAY8ZuuQUrrscVVYqjp7pwn3ToBaNDPzCC7UlP2FTYMNMkSKmR
gRoCC6ig6vjEh/qY7FxY0L8VMPQEEexgWZCcjFchpEAwqTniVjb1aBuUOIZ1OAnlcqVlNBdp0oHa
Ds+B2j6tqFVRMFQPx3FnOgwKenWOEHyLsHTyBNYtnavT2w8VQXqF+qVnxluR4OmPmH9cMRv5WOWh
cDXnsuKA6wUqtXoIIGbq8aPgXTpL51Sjhy70fl/13qmYjd8Kuh0sV77l6lxLvDw9dJAnl6xa0gh5
DpbpU4amFfZimBKsAFWleqeQ6LIiFwTdHhrkzdvONI6CGwjEvTat8mPXAWfxekDmBosh5Hz/dB/y
Klmm9mTE8rM0Rws37cIfe2RZzmuvH7vynpQNQB1gwL4hWEja04j1a1ryyU/ZRwwZOsAdUzrzOPiJ
HdOPrGzg3PagKyaUl/VlDS3ZRHb0PANP5313lk9KzjdB6fcacIQgOgmHsGNmwRHp0JWTeJURRsAj
vvKpPLM9B1P5vjYkob68CUq0MjLW/XG7YFae1c8r7GyLpzfONhejTreJgInhcjc5/VOxcPCx6HtL
J6PZeoZ+LRzzo9Q543+/FRNpgz0oawMen+hjvWzBVSARBfjGheZGRlGpm32R/FI9fo/0oyPkqnFr
3pnsQzpb+T2wnTnjDyVEgzpBD9KGy7kaPAyzFMillnYYOORLcOwHHHZ0M/xwCv1N5mRp0Uov+hx0
lJyyEUhcHjOpqetUWDjqipRG0ssqGZ7IqJmlv4l6XiT2tk+DHj12tXnqZV5cW8EMGY5uIRKbVeaF
ZvCejRaXL17lUmUf68CNNnUeM8jwgmW7uQdbmvFMQNYq8fZDEl6ywNxJv7Q26lK/0CU9jayWzAFH
b7cHeyXxYytzAs62DM9euHblKt6qm3yK1/LQSB8pyN7ao2nkjCTjlyAFoTq8sdoAVWZu4h5oUJAG
cxNtu/5atMadh+86yxNSHGKCamQKV7TExynip8ftMAXuqW3px+arih8XheCfmWD9/VuJVsrHYKuO
5U7Xf7spT6VUWnnOZB6CR4ecytqtN5f0e2ZO5JsW2vplSXypgkIWcVyaGUVYv553j0z6AbfuG+Yh
P4fpvekXBrh1QcbJlEs2mZ3LWEHMxWaUfAbuydxDHm2kf3AfkV0MRYUkV9x10ucJh++Fnht2fYQY
kKUAZbknaWYjXasFxtF6/VMbc3blXV8/arlT16GqHQ4eSoU0CP8S+KTkxXjs1XF0k0O21kAXa26v
+NkX9X7oFJuW4FUx5pN0T3MR8FDDbR/H4FexwLjQ0r3eR7CduoyK0GNLG33LMkXOt4yR8r8TXfuN
cC3e4YT2zkS0zXSg9myM7tVC/dGmGtmGWNxBg8i28suri4Dx1JCGhz4hkYOmgGmY+j2gAewWqOeZ
QHNTw+QVNFQgWtMakW9wM0Ic0jAFx8KuKPyZW8YdBx4g7OSCLXfVk1w8Uj/bkZJeqWIdjyASNgg/
5kkxf0AMPZU0vBhY49yqtMqWhNJ4r2NTXMmyUtC2VOY30x7vymkX9qRcoKfHIpYZQAueEzZI8nIn
zbtvIcSlWvphjlyQZcR2cX0YloPegAIGJVcXJsobeU2LY7BvkpXKY9a1J32xUZ/rrYlhBMsnWtQV
gDCt987AbrLGnDiqHsBQuZ/b5IcbscAzaUzkNK3AuXwW63Ij3SO9/xS0xI3HNwptt5WR+O+SwPe8
GdfyeicNuUxACYUarPgNi79yCW5DqfwagCMFkuQobgfX+JICYrMC2nS2+6yMkKgbARUU4z5QbAzU
UpIcrCncupmF/tK+VxccLzttLw+iYGAyREHCxWuxtN5LIy18NDw7hP0KvTMRra4/pvgOGVq6kErj
GOdZ+OIL3YzKIK/8Wd9MqwbtKWdJMLS7nVlgWNc4YPUrimkxLctPswRN/QdMMrgBZDtSpclvE9G7
XGa9+tzAopfHQ/4o/6xv6co44hBgm2odnFHvHwpvgNe3sHldQeN+IVsDmIBu6hjwfsxpdu/FkXdh
wXyx2VyXBl5McckVGHT1Uz42jEYR7vKZ6+Cl7xwyuexNKrDqQEBSWGGkHWnlHCEWUutrmO2mAtRy
b547PMnmXe5Rpyw+0nzZ912zCxRihYQeuiJuieW8LT12qowlkcKAruK9xR72s56SB+woaS2abof9
4PNUe9t1xbl+rU2C+8xeCaE7PlSlqF3BG3VZ5aq0VwKflz6Bka8sQMB/KJfSha3oSrRQdDICIwSh
dCzzuLZGZIjeNzZhBCg/vwgazzsQLv6iOyN1XtZz7lkO4hgKZNzkH6n7lDmlb+A1DDqDO2o/1Nf1
+wtHEvbwvMPwNLKHd8Gb1tuLarz2WeVU7Oe8PEsBl8mvyhy+xZ91ybSOg+uKRAVUdE4G29lT08xU
JAjXG+w0sTqgO5QhEQ0BSxHE/lmdYlZGxbKLgrj6Qa2ortkuqjkFZhH7o14+kvaD5wzstL9LV8W9
FwRA0dnzlTwUgac+da7GZrLGy55HZFPXSKo1lozbuMC8b3DJLlIt5/fUIL2WHWtLWRki7TGeuE+l
FjQDCwDZlSjFLssI59RDKq1hvlNEl60bZCPS60vHZq8qnAEjCZD/VMsuMQv0ubs3sqjajkq8YEBc
+S2UuiS1yKupaRCMZPpL3Psfq3UQMaSpwa/8/xBSDh//xZfqP7/0P9UOjgVr23PwcdYECoHT+J9q
BxWrUwupAYokHfMkGMn/qB3MfxkqPE9H1W0DCqwL3+8ftYPxL6LgdWiQqqlhn+pp/x21g2MKa/S/
km1N09B02zR5eY79f7LLuZKcyk2wkwSwrvY4pi/7cEJf1MPvDbSSEm55Cqhfv3Ms5WQZys1Ki4DD
TI667s1096lYFcJEjji0yowrUp+DOpVegmUJ7pVB25BN/oNeCPRZYSgAZSmLqH22UdOx6twUdPU7
Wwd9aqPwq4mN7yyorlFSn5Bo4binFk967m3Lzn5QtAmDXtMRRysdKdewvOuQOA3WIo02CneIZCc3
qEnPXowXLyjuu2Gfeb3qU9s6DEsDxz6nI2TZUAEHH+2FvODcL2P1YyKq9MlmJmaDEfddes80+Ym3
grHF5xYJ/Lelz/beIzC3CwaLfZ5CW9X1h77KseVogt9TRwYIDon40Tr10baa8q4zX0msRYyfmgN3
nZlhgGnck2VzX1XJJKvp+BDwc/d6O++8YvwTGba7t+GXslTrfa2nFySimNyKDscV5GO46VClSYkC
5mis+TyYRAPk8S9L064q2bIkWh87ZBD3VRalR4w1va0aFGg3PXfj6pF2T3+R73FZwH+GwJq9WtY7
XOU3EW4li2W+pgu6EqwA58Z5GxBToacntFrBKAcqzUtQ17jPhC9KE94pC8MQzbU7qqTO1eWDxYSU
W/Vjj/+03UTER2Ya+OMAzlu3b16Okr2dsVSx2rtp1LPHAMtK/mzghZsfHKhDGspDZGi0vgYGCIOG
paB1safq2E1qydB17no33v3BFZGPjDcvDEEnk9m9oLf/xGtmrxTqexIG72GdI47t9HHbmlN1t7gk
bGLu4qt9BJM8jPV9HuXnscMLJ6TMZzEyzcpCCFfo9YeOxHZvdD2ZRG78TMgNlvLNiDB4Is+wDPHp
jkz3bRiDY1CREKzE08mOE2Bl13exJ2kCdJ0e8/eSaM9NEh302j7hwjNcy9n93RhYlegJxh15u4+J
MdQb98upK9KDBhzLUy4xGnpsriyemU7viXht7YBRkT14rCrP06yfk2xpQHAD0kyq1gbGbe4hLJ9I
87SPGcrNbeVUJK/D+PIJZsKqh4BSPHQ3Cu5PtTy0JUbojTcevMRIt3k5/5gnekoT06RqwfOgKopt
MWkVNL0D5KhGoCx3BCCP8OjwOtEZsUBIsECnF/c1zGYCFIPkgc+T4mxYKuIdFLjVOR/P2KIK3OCq
OyNf6LiDVyj/rFZrVmmEPe3LjnicSDhCmKpssH3ghl2qd7s3CV7y9G8dEbdeJ4cyt/W9mvil0/wC
fD3Dt0LLk+L5A3uMBE0voMCU86EjZKZIx+FghIQUAlY8pLqDJcyUbJW8wzmCIbOKGbFhEehX4XLE
SXdIhubgYYIhhl2VzothHzd6k4/K9DFAu+ia49NQNRujjmgz273bTl/DAgyKFNcXECUJR5+oOX7j
hg1tcxh0deu6zV4ADPnGwvPT3BenAIUuk3NFwEbQI42mI4JK94Bx5E+n04unAUvhnYdH+0uXK/c1
djF8eXgcmpQVA5BAb5Li49WYdiBx+dZSxqxFL18qJ3iJMeWISE3emiMhVyqGK30VHYYRn7BKfJnI
InT18dmLFgbEkBYkHMiUj1pmgf4ZmGyn0ZNiKc3pTLEWtThW2WubVURD8ck6bbvsoyh7jyDweLVO
EE9rT+yn64Qg2uh35BCa5yYjvJbe3AZ10J+UiXIQGsZrohIvWQRpTWPU+gF/x+bs9Q5+nA6WTxs8
CBqYj+W2R4R0Vg+BFc3blOD1g9o65tMyZQ92nz3B3Me1e7QNP3Hs51Z9IF7p3i6cF8upHjwgKivI
gn0SGHwabGwh9uSbSScZL4p/DwXftnqCarNdcEMa+Ximmv/SaLBOX6pJ3StuDQ+m/JGzlN05Di6F
lGBojbi77LTxsWzgwxmdau7KpdxP/eTjdHWUnZOIX+zOuLl9/1rW1nNhORdc7XwVkyJc5Xft1O51
xzzadJ9q6HArsLODUqqF6cfYjCe7kqDJKcLLZf6IYmyr9TyHgObhGeX1W6icWDG5Af5tHo9lPfVv
ehose8wkTyqI0M5aMDZMY0Y1U7V3ajY/RyqCWK3p7w0vB4eaL7VDPODw1AHW2vvCjsmHsNi2pec6
i8+BgkE/stmQSYPAp999lfWbPKwwYfHeRjXj4Ran6bbxorNrJdgS3i1NcdDDCmgzMkgu/iyS+I/M
T3ziB4/9Qx8W1W7OvZIzROaVE1XM0EP5Y47jd3uMv5wmsrZFNp0I0dmZASr1hduYwmQ3/tIsz3rt
+K7jEX+u37UKVEE+Lidn2cHTJBumOk/PVs5j27wGXryzp9uK72TDi4xJBWQuwfFcUz8WPT7wWB11
qA4VA/bI0JJKOe4ih0TZaHwp6MvVcvZlfun6bwRsHWZF8kSnk7eRf0f3Lja+DR9iAroiz3Q1DqQq
QmSKWxJGcFvCcUAOVEoNyHRQPRN+Hf5iRjmQXf9DfPuHdNnaSrejnENLXi6zCd+tSa9qyUvoZ19X
0lNRkdBQRBfdJBOAJVvgRRhShpsyDH4H7sT3WwoAJH14LDCly3VCnfMYj0g89NQw3AVLX+2qObkg
gj6kwXQJRt60esL+ODvXoGdL/lO0KgKSohq5DCBgzsw2GzNwbOM9XvNEgnuPW69SvzXzcOfhMLed
p9nHZWc/9xV6dRcr7E67N0lFa8LwXBDr1FoDrnpbg2JoqMMTlucbKIcPBk1daWh/8pxnO1WRmaoL
oUDKjhV7uIVy6WzmnnD3I9aTD2xr4ctZ5Yl6VN635bAfvNYBiR/MbU6DYTr5YU6MmxPPd16ES06v
1ozBwBu4bPtD8tSHI/YWFZhfNuyQY15LoAJ3SnC8ZvjJJmrzrVHag67NWFgCkvWsmRVAFz6yISIb
E/eu0uSGRyEv9Z3HuVThjwSknTBxhaxV8ZTbruTz0Zye5KOPg4un8Bs0bnjBamxlKJpo6v/+JcN+
L7tbGy9v6pCeNYDzhbpfNuadToZxbWBoh0McccS+XBkY6AMxssOhXig4H+pVdsZGfh8Y5a8IkwNF
xX1JT42zSS40uVF/AuBXawgq1PfVtlb4lWLHeSV8x91dFgEHhyK9mGMen8OBIk6S0pChDmtad6tj
k8yF4r2SUEMS12ITIVHjGZRn+MZPTe1P8Jp3xa+CbI8dzsCMsQ1e9a2hdrvc6PcQJy0/1aPrWJHM
mkwso4uRZkwtUnNfI7VfR6r/sXOjqTkupk//76kRXBMN2F+L5NPv//2//v2F/54Z3X8xJno24lsM
2PE6EjXYv2dG718ebkx4ODIVMrbZJirEf2ZGLItFL85CyFIRCopG7J+ZUf8X1kkmIj7MpzQTF5r/
zsyoMbj+X0OjrTkGLCKTF2diD/Vf5Wja5FZKouJwq0fgLTEP1OS8K1546XoLG4WnJNJJLdUJTOH2
EfBZHhqNApgG1W7SDlXdnCt1uUV0t10NvbP3lXR8CRXil8BiFhwXIMCUKw2pQeghX17H5nNpk8Bq
wSzSDtpAC1zNzU+7Ss8GNTUt8uscDS8ZbqKzScOm97kE3gl9kz7INHEdVfLxt5I7qAViLs/AxBoO
xu0kMo9LXTA28ZrgjxnAikBZtFRS4+z3glgoeW3YcV3zIL0KcCqPsSwma24eITWb8UNV3hkeDNyp
etLbHhyYakIY33cXTHC3WSswaUlxkqqjUJwyrIiFziMr5KJMz0LvCcjDk783G7Mv3O9GF3qTRiJO
2hMyN3/JzWWxjucGODRYbUU2xjEKwB+qlPwhjSLoxyCBGje8krMYMBuebqhLq+BYW7RdO3ufqlfO
uzq/TROJ3onxpg3pQ0HwzcYYYAMpWXYOFVakLK2EtC5thHSsGD3RSHUvQ8semKh56HEm9xwBDkdF
ja+ZN9PMui9GCme0TuPPyFZoag5ZbaMcjuAXFl9OBemojVm+A4Cue+TWxHGJ99ONj8AJF6OdfCIv
zykzST8OL7Lm95zuicp1IxgMx/3mIPgXRvl+WC1vDGS1Nfp9QJigTfil1SjQNW+GFZ/rHu8QF8TS
4XbRdOthcepDnyWXzGpfwO59B7ZE1JwULgiSD79Sz+I6tYP7rq4PS4XnrkyBceQbrXFfFv3OhFlY
Dz9Kz37Q553r/Izq9Cnn6p3d5LmaBh/+4l4Iiut3ZKBSUL0M8/RFyvJR+hYD65ZNxXnOcQvW0Dbp
M3fQ2MPfWSADf44ji+4ovzoVJDYOhNunzIJnhaBi4bd7iflOTFe1KfcdLBI5jTUfTTdOfm/NPi5/
/lLjNkynNMEvJ12t7A+DyvmQnbYnJDcutiLCTYjhMEuva4tALDjYDf0qWwvB3ovxRzHlr0VzbPuh
OjgF5rw5DDXCD+qo44BOT4o334o4O7eOeltoh4XBKjetbJbMyLlfXwH3Z+uy12R5Bhmjc6YHjXxR
3kP56KKM4y9jZwK9NuBZWOLphmeQ32Xmkaf8BgVMrV5itYyPWLSH5IPWR2MITwOk3L18ZerOt/Tk
qcnZfVh7xFvXmme71Yj67A5txgRol+692RPNNzDEVOQg+OyuH90Z6bZR9sPhOnXluI9mBt1gfMEa
a99ZkOxm64gj61kdHbh05T5YIMHnZxfw1+dUY+pT5iqrp2k8R+Fwn1TB4AcmqAMIRzwieokGcGEx
zllyWHGDa8Oo7c6xCVg7y4y7bgdKLT5AoGqH9tLndoREh//CAbY3CTPpWBPH682QgQ7p0EKMhgvu
5ifPiQ5zQLcVOv1pMYvvCI1JbFp37McuItmSZRKuye/dwixrSndYq7fEG19Grzvk7EUXCyOLtHln
P8YmRdsKZ0OZs7Nlp+emLa7yb2ukIeg0X6MRCdIk2SgqqaKNCSZBCDXuIkhWogzhW3t08hdH5a0y
06uHT2+cjC/Cx5YPMQxn6C/ue5cttz5z7oPJflfpNDMqySZSrjE87YM85TEUO2LSr7bDO2Uqwb0F
p38iKWPNzhMrROKE8NnNIR4ZBHxmIPo0O8uuZKOylZKIbxpDAI1PZjOJWxSQnEcsSp5d9SrHstP9
0UyuckrMFgpM4CybjmmahZQvVd9zArb19rKRdpzZ8zJjaYWfLHamjYoV+tDsIy9BjNbsERR8OclI
Dy4sPprMUfewoN4pHhy3NrkGLGKcsn+Z2x9LCVQSUFOlsYNAsKPL3RWE/I7q6Os0VIS8Yz9OGhlT
DS7YN0yyDgUNodw6UwUokc6+bDdlzsi5gYTeMHNYc5avQnGRg5dRJXS1wvIbFpKQcCwVBD9Wl0s0
bmM3ehGUA6cYLjy/mZrvqXuqy5+VcpPrq+tV7L/n5jDii04JwPhJMAQifokBHve2d1glQUW6/JkV
87dc1lWZXOVOlyc8xspeXi/lU7jnHeKadJz9UX00QqQSrKa04lUmYNvaJJT1ntAPub3ikE2nG2XX
AguRxv5iHbIdi+waONl1iLuXWhWPZuhOspAEZNkOvHtktrFBUaaLtMyWxf075Hdq8GPA3lUaC7mG
55pumv9MX/uuIw/skn2BP6ZMp7EBbUuZ9lrU76QaNyn9CANYpwCGGTrf0f50yhcoSFu919h9+Qrt
gvDxxGBdV7K1RZedn4zzWA+zmcywGi5ABZ2BS7UI0yMw/zbQwnKvzOKnluJBvPrcz3CTxglrqzjU
teOoTacYMAjMLH0Kwym+xKjCtkWUPBaaAYsxPjgEO5cJc6MZuRVQBz7IccPyO5fbLiJCXKnHveu4
1TYdSXgIh/I3mYkPQ1S+JDG7ezQY3LaN4S9D+qvBKc+1CePKwmLnKumhMrNyWxcQkfLxI5qK96qF
DqxnNEsbMzyVKeKKJpw2ucrgaboknuUaIeDKD5WwS5oWK9jNafk1DCAV6G6s0HhsevcUPAaN/Qs0
4jNSsctujUcFZ3Q9ZBhbkk8cdE7o2+5GLf1OmvyPbiyYD15MhShUnGkvg4FgVheoMNH/eEH9EIYG
nsWIFBX3JYwSfzLja9SSybrQXehZ/b4Ab5rWzHJ/wKPM4vyb9qkyvJd8sh7t0oH1/6Br02tmK2B1
VKA4/SGyu3IY75BrnVpKDZaC/Y4d86M1WX7fVbcqRAOGeCXCmVGF5Wrr6Z3lxQclWwgsJ0HUbN6d
wT6ZRf+OO91uzetLFOGTPMQNr4Gb0KhC0Dks6/lzSXiER9iGbvDzMXHT3eHdi54cu8E9w42+5VTn
RJzL/1bBaUnt47fp4MvgAXJxcLlEJlhhq1wf28nFnzoyfGQUdxEOlKZCzxOPC8o8GCfjr6ZxT7ES
fwYkncaWBlItFq2KYvrZXRuEL4OHpfhI1Hjd5ndkUt9lsXWa3WfW6jhb8/93vfeCVOeguCZZdfYp
deI9IqM3ta/fyVYwWWjSlSNas72XSYe8npPGiAfK3no2ifmBQTr8rnHoDbdFe7SN6F4+hXkK9x6x
17G1YE5ulufI0R4XIrZYNmOWnINVK8mDpZd3atflO9FVjV0DxACHIowuad1crb7Q9+ThsQWuiviE
5ivcpGoFmaQ2SwRvleYPanlv5CoUJwyFN705Jg+6JKaZbXxuOm07LBMRH/YMNpwEvLHEOhs/oCAk
27SLM2GZZg0svHgs9ujA570KWdPbermrQ8QdsgtyyAwuXbYxdI1ozBzDwgo6ilYsALRadWcPP5KW
RMAwx7DOnCXctGQ6HxLnVzSwPg8HKzrWqfNYUnfbYHK3ReH9Ngq7IgisV/xOgzdNIcdMPdJOeWX+
QmqtbqawteBTq0gJ8gCHwQUO8ljzqM4ZRuU6fGe4Wu0pzglNh0hG2JK+6TLWdw3Gm7vOmxCcxPHZ
KnSWLuXBDMh5CycUOHVcNWhxbq5qhC8NgFbbaRfFBahebPwBZ+IAyvQLs/QRm50zB/Nk2GP54Wr9
BSIlKXCJeswtYLki56Zc2gHovmksSjazzVTcDyU0S0WTZAxX704tIvFxyb1DsVSPwopqVbohAeRU
Ar4nkyAG8OJR+eUGkhjPwmZMzsLjGibutwautn1XmSOJVs0mqcByYABZ4xd2g1GtYjzPCV5G4lzR
PlgbNI3DUvgLjF2CTxmIDQhN2VVNpq9mxBhdo7fqPHooDNK5YuU6gET/IfhN2LDmrI37nqI/Afrg
4nkQ4qPgakkEXqNsenIV/srvoLY3Tf8iNtipjQCE2RHXGp+Y1jvMdAi2Hi6IXmhtyZ0IBpP69Bkt
zKZMdh0/X2kf1HraiV5NOoyVOGJFSM7pSLK8OtrlpSCgRORgczT5YZ2eRdck95HcPwIh2ZBqdNQD
GTW/1F/5AWP5E7L4YeZHwoU6zUcWjA2Xp4ZoZMxxhTUOQror3F+ha2zRUh4KskosuiIrWNabuAdM
F6jScNQD5zzcFznDQWRiPgfXTk+t16COaXto0aH1knppYMq4GdUI7NBG/eR8Sf+tTslV1B6DKJJb
B+M6hn0c6ePSeGe5eqUP+kiqxWcX4jJgCCYqXZzNxU580i0rJrC6cTuA9zVYxLZWvu1YEngekQlR
Td0LKtpIJ/Me9Bpcb8oRKPbS3kBAIRTgvkCllOOLEFvWqzlML2H6V/+pdoPfz8tNdSa/tqPLrGjX
GXVyZY23XIcxp4cnCWbKSZ5IOxpoETAIsJw5yTkBZBQekMwqMrLaKiTunkk6YHSwWo4RSDJL++NU
QWuy7H0KH0++2FSis2yepozNiz75uPvtp2L0RQaxQOwxGrIEMlZyEJhZ8DLkEnLGr9Um7mbqqApG
iTuZvojcUbqTiWDZHtu5fLpYaulPKg7saCHoEaVPZRaW5Ejm0qxPznLM5bhHtNkZTKyxvs7KZ1q4
v1W9D3bxMHxZHQgkD5u0gbYd/sRk4SSgdzWk15VcSZOpzp9pPN/cJj3b3vwmJ3Yp+peuW4jNzhVt
UzSSomBcSYe+iVpPZgAhb7a0hbJSq6zkjKTvjFMFlqWY4NONhzEIDVRZt0vQ9SCb9ZZbm3EE6ITl
dMnwL6QnTVAmmD3yYZgWZ5WeVbZuHer1jGgmQeela3a77hRnKmTo6Bo7SDbi8Uveg3gothla9jDO
9mGJfz0RL2XpHtXiYW3m+VYW6K9hMRO0ePstu9jaq7l2HYzkDP9wCybUA3ps4TtutO6nwFvAs288
yjtx4cCq4ruyZ+D/eXiLw/mtr8PvkmFCzZt9EsX7yq+xLOcDIv4ooTOV5UzjQU9LSYPG4izjmER8
wrIWipa3Wf8oIsXYy/OeF78mtb2aFXxD13iAi/VThudcjc8uE32lc2zcifSZ6SZvjahnYrCKJgH8
4HzI2yBvX59MlyLHeGCBdFZ4qPON4r5Uy2VvkFwAzexPLcHwjvXHBXzoKtAVK7lSUZYUrn2Rzwd0
bN1WqpUKLEV81dXIwF0SaI5SsWQJsqjEXWm+ztIhB9oyCCRwWJ4WkTjHyJJAXtxSDxcPYElJIL4W
EQzodPnMKA/QXQ7dHxkshMMtm7W4J0eCR0iqrDMCGrCpDXXacRe6EunwI6ig/CNnl9SAAxFPT3Jm
BT+YTZ3prZ390l2gxOXvFRodXY8e5QGSSQ5M7Y1AsZuuaZ+hk+CybSOB1glIStgdLikzOatY0kXG
Q1d8FJ0Jt8C7jL+xxXuHXfyzqZ2HKa6e2QPQEJE9w4sgpfRCYPnPIM2edLO8CenMHJKr57Yvgnok
OitBFSIaxUPOuRw6NYrPXtT/6MrEZrmakATk8TdZ4kSzegtMIk8cfRWMySlPOWACh6nL8JR6y3HA
TXvVIMkjYVUom7JuL5+cPO4mo7iKTXAe38NW8d1cvSniGh2mwxkrT99sOe9GppBNNlPp8lqMxVV2
0FVAxs6IYgFBAdqlAqI3CkLB0+S5xylk1xB1XaFcYPdAZJXLqqmZPvtJP6Kz2Ak7sDPGWw9B3ooU
X9f28vGsJZNFmHyUcqHGPLEaTzoi8E3hMahABZYTL4iTiXhNbjr5zh7LLFmiCBcxMzGDSY13D75c
EOkHSaySGC83/VUHA9FOUbXvuRyZAqFXQQUk75iOK0jY7SRcQQkAnBxunH8+rLb7QtWOPm6+Ocmf
os5JUYgfOPMhLYZMwVLHpOZgdr9pFYCEGXeEwr4HBSJfpSVoOESofpHDLh+lQB/CJmhxIKxt8yCY
nZQ2NWSrRDkcIVEJfmkCTsq3BI4czegkXyrEy3WyTU89Pe2KiIFAyuGRwthO6Don4Ad+p5S70S2v
c6jyQ5vDuk7kB6ikGymBfi+TLcqUbYk4QO4eaXfk33LOYCcTD/u2iq4oB8wgcivBWvxWF24JPj55
L4NoOpbhkyxA5UoBl5QfKe1TopLgzvvR0UYNU3xIJgcd0d/7RQ6dXCApn4iIR4QR0X3rWvogv3aN
IQNvrHwW8vEHIa7xw3OCle1agKkq6FwxDKdAgRFZZLFLB6Hb/B46BWDmpfDK5KZWYC/IPTnXUFRo
pXouxREnE5R5Feim/ASpCUMJto6UU2qiqTGDssGWsymfRTw+Y8ABpYcG0Otf5JD8B3fntRw3lm3b
L8IJePOanmTSJ0kxXxASRcJ7j68/Y0EnoktkXSn69UZXd1dJJSYS2NhmrTnHnCn2TRRipYol16tT
JyhrpoB+oejIdmFZ3FnIZU1QYqrQWh6tI0aKfAPS2DC88fXlD4eBuFN51qA5Ldzu3L2JnqpCNsug
2Djf4+IYuU+KzpPitZVvhlp/3+k/5aHJaILfhBCeJD6z3U7atA56tiKya0AuvDj72OMc2viw3Ige
q1Rs0854lsnT76jTolqSosg/WlX/RoEUyODvUkHIg6R4w22WwAW6SL9BCFHz9RpLfbaWKjNt/mrl
59NpbC/7JtyNBaXFnE2pPAVaVN9km6XNmEgCl+88zfbWfOxanK719RBi5vrLxQmC8veLc6DxI4d0
UUdyfZ8uzrJpRY0ZhAF0529CzDF4vCUs/czIN3OiHcfxozSOejjdxhM33rCfclO5IioYiRxFLbYm
VdmVf0FWfr1lclUOOwe0labu0R38J7fRLZwcFgRXJYqRjpETxmdlUh6EluJjT8gwlP/5RiyCzU83
grVNQ3WKUNAmZPP3j8yjwZiNvMJUn08PhTltYg61s6vfxbVDThWnFReJAf7MomXLQ7W+LK8c3xFg
O3IGhheXJUOrhXksJceBLsyfL/FfUKoOl+hii7RVJLESyfrPu5I1BFlEcoliiFD1e71X3uXIJROo
zLf1ZH3zMh1hMyJDv/nbx3+Faf7+8Z/u0Iyg1ccQhCkajHyhos807W0R+VsZNn0fPOvDla7PoMCg
5DtXRtpcoJXa/fkm/AtimasgCsiSZFpY6J+vohAlX96kaxEl+GWyODikUi6nPimogoDb9cCnZ+U8
Ft6N1MpFx1C1eCNYIsfK/ubkd4klq9ewF0YK2Kxrhc0hpr/HqfE2HR5RUutF6TOxO510/TIpt3/+
Htq/vHim7uoaYHYVWvDnF0+b4q7WTe6mldFEMbJriyl3ae1VfphsXBRwvPwHqt/2SteseaU/joOy
l01aa5wIQ7spoUgRur35y4XJu/XlRfAIBCaBxRb09++jzDJGDDJ+ymNWSHKtm1NhqdIfLEhp9y8k
PhGj35EX1F0FRUJUl3kfmv5fBtu/TAC89jTtgRmTAGybv18EDHeQwQV3Z7DUO0fhWZFfNGpUXvj7
rh7eKKk8/OWL/9v4NlTYzapBzRPG/u+f2ZW9NSm4EwCc05vh9C4TD6xtFE/VVvpmsgjK8o718h1Z
8eXI8Vs0VX++ji8Dg1AbJOy26vAf4wvGuS+Mym1pY65bQ/PxT/lgV9oau4hHQTD+AeEn+fXI///V
i6Bp5OH8VS+y/54O36ffBCO//uT/CUac//FY9BjhnmGrJFrLXPJ/ghFN/R+GH24BXk2LCUekHP8R
jDhgeshq4k/xjriMzf8IRnAsYDHQ+G3eafe/Mhl8nSKQYGtEX6Nb4dPgr/8+IGfOX/NoFdU6tbM7
b85cpMmEGKpTv/yKmlP4ptYN86Iu7saWolKW4avpUnXDNziNI0FMbnJMOrzFhZ3+ZY22vqhZ5PI4
MWDBYB72nE/vixqOhRPoIWE9en9p9HoLeIv2Mwc41c2OFnhBpBVHHf2vjt25CbXHtLcM5K3JPaSf
aR+5xyyKQcU1yTn03ZPoOGr4Cas0T4+gE5Kd7uTUAsB1hus+nddhQVc1a60DwsqTPUJ+1wDc9EBI
Gx3KDdPjezuXd0qQnyc1PU7xW5eo97Oo+AFZHtQ6PTr9TDSc7cIZlHZASfk00eOQyO/2Pl07CvGr
qsGWOz2jmt3If9VQ/QGRD+966Z66IIn2pPcmf3nn/+1W6qpj2yJB4q5+upU6vvSscLiV0VQj+G8n
8m01ImIt9xDEowptUriH2cVg04P6x5vxL9vTLzMtT1HXNRM9IV4WXUbzPzcVbdLnYT8o8Nkrd635
mQm/JrrB1X+sKbCADIfoGZq/Zpz/Nxn9i31GPpW3D6Ya4isSSn7/VDPVmsAKJMya02jja7CaiGpV
I7qvDlogt9SPQxGfk9ZG2UF/9r//zqa4ivhstpmf196Q1kbXdT4yQC97DN3sBp+xaHKUVSlYAzmA
Ri1H9z9/6r89ZEe1XB6vhbPk8/uCc8LC+j9zp5XsQe+Lu1lCQ4uHxsrviGT7KFwN+A4JmX/+2C/r
CbfaJX0F0Rv7fOPzUgoNshzykY91UzbQyIPhaOWrWIt+TJP3MhTB4c+f928DipwI4hdRC5NpKr//
D+Z64bahXk7khaopnS8vLs9OkJ/yTHkPp/hdj0iz8LzTnz9T+7J2y5dkksTfKBF7n8eTDaw2KzO9
pKv8aKI7AkZ3shus0Has3SuAhBHOpisaavlarSxmzRk0SHoMteT85yv5+pBdz1Jdi0tZVo9Pr1Mw
z3MU2A7wywo7AXV/DPolnlT1OYZMYZEGtQoqs0S3rwR/edCa/Ozfdm58d5t3CokhNc0vQZlpWLl1
F+Dq6m37Ulyji5XTqnAHeIK6+NUkQayw6YZ8ByzvkkIIZgJ6GtnfruVLbIhci+vQS7MN4rnVTy94
S905iKM5h/84vYUAVAHXQTwJRjKmHesySuxn4WwsR1rNpdqJUv9v1/B15GMgJHYBpyA7bf3zwXu0
MFRRiKSrzgF/Nt51eNoi1RJlJVTeo2pZ3x29OqUCIhFLrJCtws66nAjwmONnX8+QArz+lwPEtdjZ
Gi6Jjh6JSOqnAUJ2SBzrgVvg70JejMHqHpWUQMTQvosFutqm9ABr9Dt//txlDfltdPDBBrscIkkd
2yNO5ff3sq5aNHcS06YI+izzGYnpBaArczWq0AF0Y1131UGxsLwg1MdcJXilP1+DHFC/XAKeTSZ+
ZgiOsr9fgk+A4RDTzJbu8SF1MAaSB55u1KT4y1v4ZQ7iuzLd8TXZwZGJ8mnnlCKhpEA9810LJ9mI
lqrHpQYb7HUcHXcVUUZS27+9f//27VyyaajSuIZufZ6DfIK95xZu5DpsmnoV6aZO28A7DrBA/7Jm
i6f20420DZs7aLE/NBkynwdRprTYQOnshZ7z0JvhS7WZA9AcGqtK7KKB755nosmRA138t0/QZrGW
YBudCg2v1e9PsByS0bTCtgC2Gr6540gZK3iKS7jlf/6cL9Mo22f+Ui363HzVz1vfCB1ulkIXXSt2
cx6zdJdn3pUgr4WSLNWfTO+/W0Nw8+eP1b4+Q1si1nAYE3kkm5Pfv1/UjVA2lITv15nJ2ofZ07bT
tzp6MOjkBnqiQZReKCnZRBvK91pcgoIzoz6+nN3TMfjL1vDrUKYAJvmvumZoFruH368oiEvCRCNG
VTpqJGrFsAVTjY1teJiS/t4uhysr/ttdWDZAv7+oNkdgWVPZGvKwP42vJErnwbWmfJGPjVRKC68B
RBq6N7Vj4Zek2VSibZg0OIXzo2b1eBl0G+kf8j5p/BcV2d+D5MhDvNJRNRrDgyNKtLG3cTOvhMo4
BRBu3wNCyiHd9JsJfKpMzAI5ECqoSHzcLjwZ1PW9wnmQmq0wlJzA2Td28k0O4m6iPsuPZvtzUzbl
W4SVePDDj2WpWVAN1mRcDHp0X2ToHBf8ElbvVTiiyl0IOk0CBNjSnuXsIfDOdjSuSXcgvslZo9a8
01UQhFF79eAyGQq0deFBSpVaQFP6SGxNm6Ngxy49B+2qqep5pfbBa4UGZBxpQSc6MiQQwuKuknyf
cC5o3uYin8uifVL6h2QkHc6LOYnosbYZY7zU3pVnQlsV2j4l3zPCr/VSGAelpfPRJPtir+W2yj1a
+ouRYGzGQlQURr4C0LyJqwHooP+6oNR5kbejO1+ECLbMy0m41wvSTXDtRKpu2Bwdk3x+7oDvBWr3
oNghmot48+eXy/iyJ6C0Sl2FeGRq4QZRgb8PZSWtDAXoU74EynnWkK6TPi43UQmLVfeSg+RhqPH0
IOL+vGWRAk3y6LRYf6ItQZS0u+bhQVPVgS54xaEvLOvNQJQ7Tf/uqjNEJB62oDLCi6wqdlVD4o9w
KATpN3LIXMHyhkFBb2aEt/Pn7ybpi59nZIt4cqZGjhOman5aXZXeMSrcqLwxgicSN0ZvwCim9zYW
JkHu+xx2eN22CofiHmd/BGjY8/dMMzfSmlkCLwQDZfjqfSPU08F+HDLEteGEgLkFniHvj0QDBqHE
QOTxM3mef/4S//IdqAu4SHuEvfBla9IWPuCxCXC77XvNXqDZMuMuQHTayW1YHP78ecsD/zTNOA4T
DKnuVEG9z0eFGpekYcrolg5+gm1aKN+Qa+G5AkgRwDL+hO+OVl1FDFNyEX5qY75b7pW8fr6tpqtB
f14w0YP0Wv98fToHws+PlWKcIyUdne20PNrfh+xk9uZcAt5Zu3B2cx86r9+gx3CeZmOdORFWm9B9
b62CCsOEa29UYEg5RbzuzeJcor/be11L81M/VbWJQdcEHoA4KF0hvLvUGmNaZcwUGxRCsV3bBzv9
GAKP6shMerRZq/DxGwiWnIrnMcR1b0ebKQyeHNO+zAJ2ap1tAZAPZ6jlITqCVn3SJgyOQDpuA1Co
nT8id8/umqynk2Ira38w67u0UC4cp8mJIrQPYYWrHtLouSz0bY2C3Mo58MdKgEKuq67Mwjim+vQe
RVO28cRHYr1P/XWWmfeV4e7jSrk1ougyibiGyHJfUpgYe3c+IMl7QaVTbdJZhwnaDBrCBcLmYxOj
rIVaCDi6f10NTFYoLT4UUAAA71cE2qI5LUpItRjdN0HvrEIPVUlUXltKiwbPGgWOR4BujQQRQypu
iMjUN005fwvdGe8BMBcoAC+crh4tg2nQmn9W7XBneBE8dso2oMAaeDlFs04z7zbLAXb6kLCtOEL4
hbyisVD9QiaKwUKsdIdFYyTrexWHwXic0fvYTorb4duszg1R22Aup9d8/mi8Yw19TJ/RuZQEI29U
mnhF7mn7PM4+suLBrM0Qz/ePeSCJoc0fKe09MhGp4G/x+mtF6awtJ55pulUA80xQbXYEacbHuNAo
nQa/gmRkmhowv7NhNTs7H+dl7gLl6CN6t+668TFep+gnrZwUHDNnL2gYzu2gGtNWm9O3atX5MAcM
c843ozkcjNp65IcXlVOsjHrcmqH5bjjjazS364xl0FZv2Ny8WRNgzdC9tJXxZ6injxZK6b4CyLtR
dZoUtq3dKSQOEqxDozXuMFpqSR6tar15JAiTFczSThUcHaz0j2qsFMcii4maBlBn9UWKclaJ1/x7
e/S5tJDYxyqgxZ1NaFqvZMA8UUiwsK8jY3whVvtKn5nwc0eh4AmXkGwd/ypzjG2YuxcQQPfUsdaq
Gd5OHp52p1Mu8o5gpG5GoGhZNKWr5KdK5QOLHu5ia0LXlNFPB34SrmpOqjiMlE0xdt/JWrYJj7cu
k3p8Ugfq8HFO+jt2scy9mZS5OwTmUKOepHbZTBoRMcW0neJ2leDaxsIMLc8ACBtG6U1aS8FBhYml
aUO70pTbJHHx0kcpIh5jvPWMBvFnEZFAPqPtmqwbu/fni7FSX4f4ytQrEGI+1AZhyVCPhjZkIpCM
f1R+fK+kwHgHE7xFkH1MeXTrx+TEZ3l7q+YuRJmIyPu0RYvFpBXY15qVgCsoieIbqpM3qhqW7XRf
0znHFLzSvO+w7W7rIUJFYSvPUexvAsN6KB20NwRlII1l32UknQNqNMesp2rzDvTEA8M2vwj19gCO
syZgx9h6sWcdqe9CxYmV16y1Ye/183bugsuiKmFnuMGqn6+d2T7mOREPbT58zJb/QPw2ruJKvyhs
3UTsYaMaDrNoo5XMMombljdmXrJ61tMx064Suw/XaNHtDTTS+6YO3HWkIbKuve6nFdvmKtJCRGQd
3So2skc1eh4Sc0bf0J2KhsQm6iincPKiVdNNH5oL6cMP7GcOMvswQyhbuw9Y6mBEmt9GK3cfBxOB
jw1JH/yjSXp6zcgZBjg+lVO/RGxfQD5uTdW47SiHIE8AAAQGoFlFCgmKdsuUq3YO5Q+b0O/M80gO
D50fTWPb666DD4ASg7aTZbBj6X0IJUcHD/iWIAkmmMicdnPtgD4NQOcE3mUAdmgVBO206Yls2Rr1
jcf0p1/FzdAgosau7HAjivreNvKHaeRzsto5VBs99268NH1yBuSpJprQ9ewazUWqhGf3WJQX+MUO
bhFMwBQGdOMmK5V7oeFoZl9yrfjmtE8RV2JXvmo1/1tXW9R0wu4qrG48Kzghybl1K2uNveLZH/Jm
a1r+HRgxLIigWasRSro3ayuzRBqD4BHse6SANosxo3YIk5ufblX/qH12rjOr1UAkiprO56y98DX7
rvVBLleh0UEU/miD+GTa9TFFXrKtSmi/HI9OU+G9xrwzMao5GnQPQhruo+pFd5AKmuDgSsO6GBiI
HMwPkJ02XoZkBpLJuKb7k677AYz8+OYIlDJiLyznugEllmzCxc1JtO2HtJwX1v0IXwhgwoMUlnSF
P/0LkQ1aXeJrwtq8w6hK3y5mRZUde5mvEVNiUoMGTmovQAyeLA3OdbNdNrqBDevYyYtvOrBWymKi
+3E75yE3LFiGybQgMbUOI1pl77sx/ib6PrtlTyT6ToHIun11YWAUjGpGUpoDYzORZbXHQgXOhCEh
mMqfUYW1pmBNDcxvQ0/0ELGkq0RhN1Kh8nMjZeNQsloH2mtemR8NHGTYQS/NBJGo9LxviIFROFrP
s/eEUPtqaOIfA4rylXBWlZiQBDu2L8dwOtTD9fLPqPOHlTPwHHLjNMz5tgM2ExsZU5Dio8tlN76g
P52T02DyEGpqYYJGNa21qsHjsOcW6wSlMU3lMJDr+seYpDuRyQ1PijoWlDvCj4nRtKdLRapd/NFU
P2nms9i1MQo8HW6tcCwXxL0wcjVPe7MoBnnAXSsFCSY0PeytwZU3QdX7dYCXaCQOY09KEf/IYpCO
cnfVQIICcBnJhrisSneTuPZN3Hk34bEsHG0lCOiks/dlmt+p4OvJ00YJHerX9tDCwmHCX4jX8DaT
pEdsBAkrN1jq7a7YwZgch9eExPvN1IbH0AUpJAx54vl2kZs+InJ6rZr4zk6Dbx5mI8mqERqKmmYi
r7tsbWjTlrjYhI1DWgU7BClIjFlU7kIgmiMshnJyYhL1YH1CxnWEMdm5zR74GiwIdFSyeV44s+SS
ozPXvPbeoxSKDKkRmnFQ9JcprDKTg6cYXlvJmTLAQMNvrJrotRZfgte+m77hof9M5FzWPJVWtzYC
+95SQWKF+URuCfpDmzB2K0+ovyfbJe/AhssoXMk6xAlnrgiqvRobiNDG3K+avsfTGzjrMMu/+S2X
0pCJE0eTs1n44LVm7SZXv69L1MOQYbzIeBXkaJjFV21Q3yKYhAvIgToskOnKKbnBOWHmwYMwRUgm
vK2b+XUiOUzyj2xJfZOYEtIPD57Sv3QFZy1HvIGtoe9SsztPzZXKNnwBIWZGCH9MDuNwyLCGsCFP
SIsjB4dpopKsCYwGUllo2KtbJBft5GezL35CVaLOer/S4VqLL5BC/V0SmqfENo4u/dFJJWhIdKBR
9ej3MOAj902ZsaVrLVvSJktol/lP0lVoPZ5ESJVaPLTRlG7sELQvYz1J+dfV2lwNRvg4CkZ0bDcL
hzdIeFejVripMls5eBLmEEaSOvAQg7DEkVR4hNRzJGuZ2ioqX/10Y7awrIqnsIVbMQoNOvb4Fra6
D4FnuplO4oe3k7+PI17WzAKrJSDO2ajuPbb2kgzpKMLAjMyLMWAtrBI08SoWDL01b2N33rau+ta4
DRtJu1Q3YY3nz33KFOtEplG0KeQdos1brVvVv6pDdhLxGKmbcrA71JOcVf1tX7NkC2u1GPrnJrR2
NM8xEYGNocbNCA/n6BwPWrtybAfyeL8T9XFZ4qUbR04AQVNivuxU7q7ePuCXc8AqrZa3wIi5U5PL
pEy40ILyNsujWzk/ixQYpdSgqggXo0/1hmPzVDrPkQmfEoW3AGYrfpxYc10telMdPGEcE8npmror
L02Qspjn0CZP0ojyI2riY4Q9++DURABS7TwsOuUFgDlKKodGM2etTnq/NtjQbOw2HK4Nf8ZIHjHs
aVkAiVmzcI9miQlzSDFpGzwxQkV2CdnTsxP1K6PCMtw1xzkpkLQx8G7BjqMxjJ19l7W32DB93HE2
PH2cAiLQL8t8J4kcwcAjlZtjzHJmHYdrlEv8OMXc9TX8HneedwG+yq2ntT8z1eRNntVjXqRPMnEq
EqgiIVYAgfd53m5FUau02qnPi2ydmwYnBy95tzt93rlZBiC8M9ZW8KpmB4hx9YWTieV00N51Z3j1
IlVlLlGgYuFzvfSd/FjMwbTrU8BZHS19USqJWABLVQPre6SvTqN1UGAkxGfLd05Bk99x9LoA+83h
yjtx2E8e8iC9G60pXVmZmaA0hy2aNcUFUZtkd1T+0xSRK0a+XVxE36JK4wQgM0wVFXeuSqN+KCjS
jjiM25EPLC1+SURSZeyeSqNAvwj8FBybPeIzjELF2bVzd6Ua1uXMuADOhkfNxRJYFeORxUrfOiNx
Gm3wIaoK6gofphO8Fh66IENnW5MGxau0yeeO95T4jSPwHLqcc2zsU3Or0VZJqq5fN5rHcA+Tix4H
Dsk0J79HQqIx8W80Aof01DrZJoqKitBGQg8GJ/xuEyfD9nnwtxYJawlgkYGq+3rs8iPyMHPVDs8O
WKp979fD8u2NoTrWcXTXRRFO6PDF9fI7lu6O9UPZdTE0DKyapNuAxCVFi9tVF9mdOiRnI0dWUbYX
ifYRtPE5Bvkmvyz89YTnudIG42J5IHkzxnsN8aWaYmtSSLzxiIXaaEhQN+x0dy3O16gK1jWs8OUP
dAO/jZRiDT6AjTF6kY4tggCxFvEa3YVfF6EH3gov36Hqla2XSUaLqFN6NzvTJr1rEjZURCF8qL75
BFRz5ZQg+AbldrBw2tLP33XheO7dj2ZELlbBTrda+2TV6jfqO+w8g6IBlNnSPchxII86SD+I4gFi
lhAAtbbBItGCLcGApWqk3rnNQ43fkQFzYc7ZseSaRr04D7PdADhJzoo7YdRJqKDUSYoP3BiGre66
16mTvChdgKnNnvftAMeiijkflm4xbFSi3EOPTMWKetk8+yexI/WV9ZDpChv2xP7VKtdDPsMNBK1m
eZs4s6lulfZpVLg/wVjfmo1yjMOfQwdX0ks7SEeleWQxofyUhudWKbYEhgU3jZ9vSbFLdvyXL6U0
L2ERpftS5c7CtKTWl8vZOdqrXCPjGbdgfqRuzusSI8dHNqQNE4OIhgPNe7wuxdaofHyv+HCXF4pi
Igf9IOypYE3geUPr5PJ21sqMay+U+Jnsro34NMvuL7Vw7XQz1SxEQXTOGcLs50uAB7YZv8xm8IGl
nPpjyw9YJto04yZEDv9oQlvxR1LiMLac85gpAX4H9y93X/q5NbexMV4Q6/ZetN4OEvmt06fn0fZu
+nzHrVc2LSKlXicqMat7bE84M4uG+SI0gstw6vwLsn2YkkPsl1gNvDiC5cn2agWx2H6iw1hemgVT
yMwoPlA2SzG8Bva6Bk1q1yAz5KeDl9/U2SzUmJRIWecX5l2d0/eh8O+SjKdt6HO6PhjbLLU++nK+
TIvpslbyfTJNxCMGyU0qVArqm9JyWfjSNEQEB6/Eb8oAH9DllgnrXW26hwWsD7zn3n969GtsIoAG
MuWuMeAEcbr9KFkjvZk7J0z2hPgip29+9F5/783+ZSv+W9mx1MH0M31SdfZHSzqaHNSW44IUgZe+
h7yimsvhpiLZSX5O4BR3Hoc9jdaSyBiWncqY8xJ0nrHlQKVTUGdL3zqgH4+NAb1uAZSLEU52g0u+
ggpbid3cFMVbBCRsRROAudnP7EeOtB6VGfNJ+r3qoqtx1Lc2BR676p8Uo3k1EsJIhKE9WDwU0Cad
JEPJMW0kd6HRywcoLRsmWn0tQHElI0I1ZlUkmxYdOVtkyAdu9HE75sp9qn9Am9/Evf++iMTJ+lmY
8tOIhBsv8RzaD7A4OUPmyYlQvZ/S4pGPSYZondfjQdIFHRsaVEuwDiXzbdjh6Myo01Kp2Xfu9N2h
pilBi3XCiUB6d3KCai3nfNLYbcp2VFg0shNNRPcgj8QWdaBkTQ0gl5yy2w5kSfvhhWcyi+dJTmzW
9IzkHyiHnIYRzfhGeQHebVh5EaUOTE/4FfAnD1CdV+WPQOXzhcE/srFWatZQiffpuvzZJHimTvBT
NuCxAF2wE3Wj/qGTuNCQJJ8hxdk9gNuM6NANOIJWDai+5HtUAGDD9knVA0cut6Ro+ezSIMSP/ZLT
HORfWDac0ByfpZGkFO61UnE05JFotMKSM5QKOjNYDI2xZO9SkFTNiDR3U9iWF04Z3CuFfZTgEG8g
LqUbQXrUyga+B/50P+0Ok+0+MGL3S1x2q3sXcdr8HO+MOfF2game7KQpSQUuy4Ul2JZsdiSlxDCS
DwbeUSE4ZckOsQaFw1aunYkczC9do330HGdx4+XoISmU+7tmTNZjRuxRb+kUEMM1tt0Wcgu6tM5j
g4w1fmFhMjAyfwTVHJwW5oik86QDNjSYhFHB8w/kf5A7kjRNbdJ1KLgvnT/XIoSmzClPZFb6gV0M
z7ApqETsktwB+CQc4YF21mh2ChYkKhdYH6yCl5zmXAgm/j8x6fICL1k+mbm1jOhxjN/juN7gxL/T
aMj2I2+yDGOZXkbXHbduFj7ZFtCXlFcWMmASfvgVOdehsmH/yF/Ia3dLcHBGT0he1GFGgl9PFxJ2
E0vceAEIlXjRcCWOEPSzVGC0AT4iuXDXpWtSJ6xml84fCkZYJVcd41cQGhbjebLcExXGgwhAFVXd
aiWvFnXcao3hBMsAm80IB4gPAQvv0n02+1sA1HuFPK6tEdfWui7zq9w9FPn0RLDHB+/ySTGYa4Uf
a83uO7WSk0zPdVGefbo/1cz6U2XdDy3cqhVrCb9fp5roUI09HcJrmM/ncCrOji0q1iC/gYm9Cl32
3qHlb9lz3MmPI6n8Q+pNmppcOHYAZEO0rCGZzJBugDqguSVI8+yp1q+l3y3zcxwT9kdeyIq+3wny
6imf1unECaDr1e/SqI/riLpzCTGgLN8qq7hMQtYoqsA0VuhIT8QQyUaWYn4KPSTYqYDKBgK+TShD
5MpYW73UqGG6fETJ+yGp8SfTP5NpG3JS8d99uTFz4FukUQEYIIzy4GZc9qCxb+w55FYGnZTUhP3U
RGx81VaftvKkIpV9jmKndygbeyopBXSk9LmImvuxCw6c+dK16V3pOSsy2JeYPYNzzWDa6kF7Hbv5
Telq16AjEw5r7C68/NyQf1CScJSr1UUahK/CoY3N8VBq4S0NqnXNkw3U7kGwN0uYhdrAdYPUYacD
3T4KJnJyKYvsxS653QXL7KoudNRFHGLsGbQFWVraqmAbgKIZHbTuUFZ/0SyIEpWWHGPrqnpzat3F
uEmqTV++OS03DCq0i2KAwIGByU4RVM1gT7dG7lwymZpMz8GOcEvW0wvZEs+58j7KvYuu6Sldpc1V
pNjeJsrpUxizd5hM/Z1sWIIF2VdQ8nqzco6BZWBspLdP1b5YtbBZgphCfqgPM0W3ifhRXXpv5t3c
0yKLZuvUUlvaxJaBopwznisbqNrAU620HOgtWLyoVCGZUVAgWtIo7YSsa+s0x+xQIguAeFpf9lb0
uHw5hcSo1aJi9kBwwgs2safaH4NMC3icN0qZbYJkI7AaaerGubOeIuPKhpzj+cElEpKzSkDUbNhv
TZqf+8Faz2yvV0FaXOpsrpfxnSEZz6fLnLkPKq629XTjTsntg+wFfaf6QTvk0erLkc1CQEyIG691
eqGA5Cjn5BRwLOcVjoEHAko/8H+BXt1Hk3871cGVL6dWhxhCi8hBs2W3KCdhoi4fUqkVdtSJI8q6
JSQVLwWd61LSgCW/idpwm9rJfRuyONZmudEHhcM82SnirczSUxgxvoYXl8xZMzbZOjFJkQH2kXns
2yzd3Ditt89hpclBrqP8gjzo2EFKl0XYAae2Emqh3zHNlvm0l3lIVMVWnr0IYdTQRUagyDYBlXX7
MEgVq6D9GbeWTpVL/RYElrX2lebQNBSPsirlkO8UQNXmtN8HI+34yF5PvfOkevlBpWTuQJ6KIn7R
cPKzVuUXNcNOjxVYPfADNTk/kGpWbuFBCmWC5CWT0ZBN28wsqeV1vMkqQuck7XHzGZdd16NvKG75
iK03KDulBEJANYZyBUceDivnsGTTOBBtppv8RF6czdgMIdoXsuSQBbzZ07Tz6uJ2OdQlzlNOizQn
vgcnM8XaqXbuXXqYeNJNXfk5ds0ziv6HrCRKkCw89CSQlgAqXNaZu/LkxdUbmzcW5FTXgv/P4zfC
ZuSG8Y5SBWdi9N5Uv7quG7qOKrtev8db4If+i+2Ee6fwd2GabIlx+JAFJozzO5naC5o3MQu6ClhT
IERKvFHM4iH0pZIGBWudxNYdR7SpC3ZG6J+EooT26uwFzDMU+ddyp+WOjxMhOi1N1IAvsCAhl3XH
aNZVStSSJ6d6ooroQaoJXX3ZPfka6fS2T0aan4Hz3bYUFknhzI7LgZKMk20eeERJgi6PDWVj6vPP
qEhvcRgrknzOrNxXd1GlH0pK5OsRV0U8TtexpdOo5IksI5HSSWX1+naypElDHSuq3RcG37mIiWvU
Snc/v2YNf7ssx8tS4hkbuDQzaCEOoOlckQatjoxnH8VfoPrzZvC0y9zSrqt4YCmArD7TdRuV+M73
9eDgeNPR1HN1P4Fw6DRjPmitdkTK0V/aUcQOE0akrzrVVQid5mqoHQqENtAmKGN7A/oZwpH+WM8T
xSqPZaZ3y5s+oNOt5MWZSsCve5tP9kl2BFJ6edZlxmE+XAox6hwAB4aLoF7LIE0UvoT8jbyKi5GF
8uZmzPM73cLCGlddsQrbM1RPJY9I+LDD6keFRWC9HL9bahKWjG75LC8e39G1skfhVuq2Ph9MBsKy
BE4OshgTsolWa/tMU5/dHgLT7MyUuxhki8FnGJlgG4r/G0VV3vuKYAGdauMABn4zd2C+fKMCYF6n
l5GXULZktaBWlnjreqBQBTZ6umDhofIwuA99HT5YSHhxlFf+JVtVjbqOyYLkja9kaGxHZI/LeTq3
T2lFRUxvHYiQBdS6wDbiC2NkDM6q72/DqoenHrEWy3ApW4leZDRQGfx1jP21w8j5pdjt7nsVBAb6
62E2djHpSeBD07PSufeeoe6Lo0LTzK6sFDeurMJOX67D3n8wFK7U4t90kNdQhqR+WqmP7F6fJyl6
NHZ81nm1AFFfupp7vbzsiRz1O6aTIcgfAgxIHRONAjdWUUIW6Cg969jgObDDbFZ1KgIFLx6rfHCH
ys1aF91toVIMVAx0HECnGpNOd5dzI0mtPs5OMu/8KTnNwIKCIrjv7f1SicypC7tdStU3Ptu053kN
BHWYXgyJjx66SqmBNMkVJsCaedTj9SDmrtJjUr+CcNeN6a6tre+Dobi7GjwURgRpkUKM6oQd5Y03
cYMMIGU7wyCgdBtb2OupmAGcFfpUD4bKQS5H4+5/uTuT5jiOLFv/lWe9D1kMHpPZ67fIjMgByEyM
BEhswoiBMY8e869/n1PdEkl1l6q2tZBKVSUwEzG4X7/3nO/UX1khjqMiVengP/O3SfGrbJ6twLWI
seQ42oK4wqQYP+bTLREbsHOyivax4mH5AO2LWT+tipQlQWa1ip0lFUXLA6c12/AxJOi1buL79S4V
sNm0u1F1ATrF48oUmWtSjC5GRfa1obhdg+O8NF1jHH0Ni8Tc6Ndmbmr7rEvaPXKad4kgeSsEKILS
v5u0OD3EihI2gAubZsxEIlpZOkYoFlWflPvWf+667jRbTnzwZQRvqqNMQ/H60XlssROAsmkWxfXc
pVaY+f7We1uQr4WG4pnlnf4WV++STelQsfVvzWcH/JmpOGiGIqIN61xuWyBpAhsaYAp92yt+GkzU
ZbPOTrxzh/biWBNkF8VbyxR5bf7OYFM0tl5x2YQitGWg2r7r1v5t/ZyEPyH1Rlr3t47O67R4/4UB
/scP/5EchXcX6Ta6f9cyfUNHiflfpk4X0rePL8fRTWXREQLV+Z+mTmHTcsAZgXbTd35MjjJ/8xS9
wbdNyzdRRv5Lpk7ru2D7J9Ej3guhGz76fwTWzncl6Q/+qCnt+1ou9D3XNhnQV3ytVoQibmHGNzgv
bhvbzPed/mSaS/qcJV9nANzXk+JBxjVO8KFQIQHN4+QD8TCl0e6cidEyu+PoWPXVtGjTXQLehrP+
ybFHWLhjJ7eUok2cjVQRLotBVG4MxBW7KosydGFsvLVRP7FvDJvGzF6MwgQe2j56WfyVz7XRf6AB
soYkcMZM2479Yp4SqRN5ZFZZ2E++uQUwO+9MS7uuazaXPNJfWhA1gSXjcZvE7vMkx4/Uaz6I7Wy2
jmjIoIJvWI71F6Od313HjLZWZttXlD/fYtc5mm2zkhEP4cWdP0aymJhcSsrN7CVpC223FtWznZQE
ES0kScZ6cjA7EYe1qDlF5uNLgXZfI0VDuGHkofWT1Dm2568AcCsGVUi7RsIAFr9ddq3I750ie8+j
5MadovjcStouBjcAm9YatmZUIsGblmCSbKT99NmSny0n28iGY3ikzn5p5N87XRXEjW4dvYne7GTQ
mK3mhBwFv6g3U35VRWfoqnRcRKmQZaC0dBYwoyEeWKO3XtbHiXidQNbtAX77u8waMHBGjsSwSENJ
qbQbFvIVLC0J3bylqx5p8QWszNcJxPEMKP0qw+a3zdM1ucYHeDGuOBNjZ60ekpXhq7mw4EpbN3dr
LmAUaaRx0JM/YMpzrs3xOioa467Hl2PaDCNQ+H3I3pqI8ylCgsmsm8KR8y6qeurVxSffMV2HnbeI
T6Yzy90YpV8yrbu2k8EBp3c7eIBpQZE9Djo+hQIhNtlbpWcfFTDLFDAEcmvpiVhyD6UUZTj1jbdx
qv7rYLE11t1oQPhhNAW6ZyjtnXxxOjg3DPkveYQGAUDcNRA/aycK7zWB6k8oEeC2egLqPrdYqBbO
WaDP4KSz/W4aAhyA9e1lr/ia6/AIvpmmqbFm2yo20Ff4VyYNfETK5Jr1FOM9yv+qJb5j0FXVZGfH
LsHNZ1WUwdUzdSRnhzoHjp18Sz2BCtFMVanWy0CmFp2KNbkcltZ+GJFMjHJ20OsJZL5JRCSNZr8m
hbMcm+K10HzO9BRfz06B/3RITvB9s2CZSUfSgWiQe6XMFRhERcT7O/SnTsa7svBuSun0V+W6POAi
QBXTWMUhKrWAN6bjUkTbDj1P1XzQfkTnBAqWXZUhxtCcTbAzm44BmhvBEltpNK9Gd+UzLz932QW2
B8eDmuNUt58wF268SjsknhtCXriBgrBDQZKEfmHeOP2SBbNHb10Dn0Yita6mtK13XDlbeFGXXRuR
nl3r7ww3qOMkidpLCkXPWh5iSWUYt9i55UzJ0SLRM2CVb6wecci8IKryzENh2ElQD6TolCRqXaM3
2TZaHN47UeLsTM+9GzztXRu0az/2nu1Jl1tXBXT3i7zDoYP9PUObkhbElo7kznf+l3hFfxW0eM+C
cuAa+LlGpFZ5jUqf+hfQ3Mam5NqyQX/4To1GuPrElOgrvuNSNZ9TRuDVrunbval+wZ5/HZm6J32Q
//qVuSbpzjf1D3tKXuasSYIOJ/clHVGTprDZ/F5qcAY3SFD7O6+qnL1dM5OJdebUq240DKynaJ8u
1cHmIUD+7TCHr1Coeic3k+amQe4QQiY5kmL/LR+dNkiYjR+o3/aEH1DGpITfRMWMl1D6wGrQMVQW
nkc39qkALYQOuOX1DY9U1eQ7v+77T6ufEIxKKE4rzD3X6npq5/tu6HWceMWjtF9iGL2EbelvNjOE
IPV/tzT9W9cnpoM14J+pTwiOrpYfmROqQPn+038UKD6lCTWGg9/fUnCJHwoUhxIE47BwGLhTrPxQ
oFCF0LTyPc8S+BS+p17+SZ1QtYSBT4F6x6e8+FdiSuAN/MXzQHGizKImy72y+v3seUhR7XmxB8nT
qtAjK/lkm0wvmoOyoXKUzHr6MuQWbkoSPuw0upSWl2/F3hOImruGdrxrXw8kdW/XIdo6M7O+Or2t
InwlgINILRry18IBimdO6Pfjrn5QS2PX0ooR3Zc1StztqMcPsz2cFFmZSDUnyH2JXrLIXhGsvJtR
jShjtk5D3tDOHDKIZem7XLJXKv2rZqX/hE7EiazbuDZoe4m7LKoQlCy8w+KRgfy2N1HpFVQMWp+f
EhNhIopxsImI1p2jxpnPHKzQRKjIOWT/e2+f/JHJcFFPRlcKUE0v6bNnNberUYRpWm2b2TvGjruD
AX3RCJ910VJUPoDXUhyiukTKWyMavl1Ld5fPzl41B4okua6sLbBAcqY9gq5q8W539n423ePsRKFD
WNg0m/eoYdnXoBEOu6YsgTOTo43emGtQTD5zBbHtWxYdbX1axUhH7r7yZraO1jog93wSfcUfX96m
a7wTqxZO7n50GAdJfTj3I4f6bO1fNS17nxb0rpp9dJw89DS6+9hrmRM4Qdd4C+2NoUEBhGtcRTE4
bRd4hn1b4Ckb02szTlmTExky0b7Gl3sQZXQyxBuimrdhXu71RdVO2YVBGdKkamFWj37PFpPJdjTv
0pnQlySmYqKPo6Qmq+1uizinblv1bVaoATkXyTcC+nAvcMhvRd7feLL/msTJg9SLPV1bjr52vcXm
FwwzgUrUIvNmQZDP6ncpm4KUi34OwLk7tOGQluqeRulbhDMmqnZkt+80Su59nLgVrDvow9DRL9MQ
ffb5eLdfYJlI62xhUGH3NFGlzMlx8U9xl37J1+qVDpUfzmqekTE33MTDuYp1N2zRLgxefLZWpa6K
qBq0CgG4jLVdNdsHJ1quXGe9Hpb6ccCqu+ifNel+RCYSPHTzyyZFLuMhDUfH5r/kM93ecUpCYyF0
U5oyWFysDeRwQH8f8r2sKZdljTxSG0ne1grYW/3qwcZ2B3lIIgYO5XAXN9XbNLRNCLMJw+aUA4HX
3Nu+RqRdZUAbRusou+h+XZjGGk5kbloP4U9GxvfGJKGwqJ3nQfTMz+uiwvx6D1a4OxbTwCfY3clv
Jhv4TEjQkRYQN61G0xMB3kkScPSiFh4hqRgqi6NBzc0zX5Y7c8JvmTYZou+OaiWiTraMKWE0IsI4
Wrqjjqdz0zatExIeJsgIdT/w8jw6OlkxtKatzbPuz8NGjKu1X8ylQoXVRdtpnsygyxM6wvjEjiyg
pCXq5sbL6/FQY0TkAEbXtYuCRvNvhR49ommgLeXmd6JpyBPov1pangWZT7tvqtIrQSrdMvooKvtU
D5k8bc22QLmCfFjl5Y2l/rbW5gUxNR1Y2d00VoP8t3nJ5Yy5gnzGBllxE7OUNu99RVR4ntIVjl0c
WFOU7RJ3JLg00saNu4Jh7/G6GDZhf2Nd0U5Z4lAaBuupGz9I26Fnm8WBbqEZ9oguPBiRwSDauakt
QPQO7UdArOkVwdzwp6O43A1+VQQD/HH42B4gScva5lhaVfAwL3nKD7hZvJwLuaS7xGgfhE3t30a6
f67V38okH0Drlyp6PPFRR1Ro78RycoT1GYr2evFr/FJTiUmMFn9fJCFTqTxYy6z5PGMOJwrY2bUt
eqCKBYnF2++POiGfN5peGRtOA/lg2SHxoA1WHXHTr7bg7niEZPjzgWyhm+LcZ4b4ZInE3805LEUU
x0fZGu9jznuyFPhwZ9IFPHNLQO9jxKQcQjLiNaOjkF3bDDFc5B1tZqQcOJdNJFhrWt+7N6QuL30E
KQM4tJWBt12V4K94mgpIzyi+BPoBRPWBPqDzLB3egthNQE3H6a4fXczMI5vYVHsD0PxkvDZa724u
3fxz2T1nq7mzModup3k1Rv2Z3sTNEn3p44d1dml2x2UoM/9DdhW8+bq6xDD00JjiChVwzNfUVWKV
lLQMppcWjwnD/COJL6ShrMjQUrPnhBfHUL57Zo9JdtD16C7Jrl1Lg3JgucHsnMqCRNDe5t7XrHxL
a1TAtF8FkbubWbMe2EmOvl8eyoFx+uz5H1HVHl2I/R1m5VZ/m+bhS7SOjy61bSA18waV/0OuEDVW
D4N6oQXgG/d5P4tQR561HbAQeAiLROncAZdvfzcQ/9vWjcKAPvFPVI2nr8ytfywZ/+sH/ywYqetU
FQnWhcffoSr8o6Plwn+gNeXrlm7Y1JU/drRMA6Kn4/kgKXSaWz9iylwPv62vw8thnAAe4//935/Y
TfKX//5/qqG8hS3Zy//8D2rXvxaMxNrpKAuoGKl1le/7h44W5USVSXtMt1FfsQxnmn921N840JZh
ympSqmXFytvlXGZxEcDsxgfREyzLVyc0hgWpV0tT/32RklW5qxfmhZlawlpRBHFKQoXJ6qazyrlq
uWMeDxWAFVCKNDo4WvpAVRVtjSUJu6g1N7paONHKI+JSa6laVGO1vIq02NE/TjdQyvNtko6MPuz3
Yl5eClN8InxugWq6ApZoXmiynU1W8Sxn2xp7/TKwviOjxuvBil/G1cltSMCcaj1s0RJsRMNzjwJ0
9N34mGlNFsAN+EodzWQRU2PjAL1nj6nZa1qSYNTWU6lNyFXb0dBgTM9Jis58rzhqrO1EOjFwjfMJ
kaRrQBrnLEFUtkHO7EZXbosUZR8u//wRcMJHpPZF5HdOuKq9EqFiR2CtCE21j3LDAMuovVVD3L81
2G4Nte/WagdmnMl+id1q66j92WOjLtSO3au921W7uKN2c3Z1JnichL14L0ujD+QkNgzM2YMK193J
xGT+Ew+nuKexmWN/DKZpqfaMRr/mdNAirgVD4DYP7fYs4+G16qjPoDA0W4wyb9hVcQrE+D2mOrlD
7fipcI1nPRV7YjbZWWvnnSbpsnEaB/+n/rpGROVUPSBhkjVvNXX4FeoYXH8/EHMyTtURuVCHZZ1T
c9x1x1Ydoz11oJ6806QO2KKArGnYGjlC5cE164gQbILbEnUwd9QRHSKRs3fUsT0C9aGO8Rnn+Uwd
7MexSC99QkvUj/OXebQ+BmZ7O9e/UvgQ3OtYYukTWPQLWvoGLv0DLgPpjENfbvqo/DrNzScKnZ1B
z6GgCtuuqs8wqoaET2ciokNRqVZFp5oW+BZoYCR0MiQdDZ7hKhxVkyOh24H2/c5T7Q8OlXIb0RGJ
R+16pEMC8ffOVi2Tu5ruiZNN22hwjGuUZDRWVIvFNw+Larl0vPzbxEK7sPawkp3EycIYHW9THGeN
tFWnnc+Wx7TGsxwiddzyYarKpyafGxSk1KRDlX44cfRSFFOzA3G2bGsjwfxC6hdvRGei5cu2vt48
U7j14VA68aa3ibl1zCNab+RcaJ6a90S6GM+z4k5TF82PeWPLgaD2trruOty+brT0G1CkIJodvwoM
zYqQfSOdrTA7CiM9KPtLR7VrUXx0kcqPFSCt6+hCPPKTtYgvNmsYZLl1IIYManQkT25uyFMMDyzh
qB5UtXuiW5Uq6DjRW1oqD3ZkHFYRtRdKk7BSaRJiwrHFc4g5oqX32svGPRojb0bUz5iTkXbjdnUP
Bu7GgzEYyIMQkge9LO55WQ4OgioHY7M3jIQYKOd0hmMlbabHrj0lunGPqWmkdb9uPLAR6Oy0MTRi
NBtdg0Sm4CkNOEHgz6Eh7rcE2puddcwipKILilOQTvux9eJPDMzuaRU9GEUWHzsb6rYh7JdljFC2
aGcZFa9TmhQPtcU601JkomfnXG4RMtq6SL9bERFTpmm7xVIiDdF8hh54iVr/m+13cp/QjCLmlxW9
8cMkrXe4segalznxYyjvavYcQpq6C0kamNvdhTWExQcLTtdhd1xak/TpbGcXmovXe9nUMAdx6+KJ
daYeBfXsXHU+koYepEGybmcfm/Wd8EsNJivN7hjbnE4leua4SBUj8cnmriQSpa3k71CPf+t6g2bN
33apTh+4pNPy14qDH/0DjApYivrABwoOug1c2R8Vh/cbNDVaVMzJQGIwXf6z4BC/CVgZ/AgMEdP8
3vL67w6V9Rt/nmBaLRizeMLy/pWC469EJJOiRxeWwzdxDP0XtFw9RzWKOI4RQ3ZoegIZU4NU0fTJ
KzlQKrPtau9/uEq3vw/nfixx/sdPZG4C2ZUWm+3+0hHTGlagStCh8gvsCsZ4zjlk+hmOApCiS1Ld
ztFab/7xZ1LU/QKU4bf84TMVmeSHospazGwYlq7a9gCAB4zceKaHFg2XEK+lyeQ5pwn9d9gtxiN/
+VgKSVcovJhwTCrOnz92XcaMsUuJTwJhS6ZfTHOgs9FRsEUjUbDFdnjOUwxNTlPsjbTxcevPrNfL
xGGjxLYXt1mPb8g7jEXymsvhhg6yv/cwhJC14kisrwWKbhAHZkb0aumdtakIKZdCv4v2Tu8+FZ58
8LLmI0lpykSM0SmxPs1thYXhWzmQpNcJxJIUxe8OTIgArcaREMHNyLlvO9F3ar1re7S2bqlOrEAj
Chj2hqBBxecmBqI9N35vnepO/aBjUMVEMcEy3eNc5BcwrIFLg0JKPXSj9CktJwQfbjOjpxC4KReo
eBWBYNPFi2tQPy6EcKoabD2Y/Tdd4T8NZvmEkBBxcsexF9swJyOEKAMbRkAKKj2fVVzlMQWUx5jT
yqM17ObhaTKBALheVAaWkPxxNY0yP4VEbtRfwHUCqW2Xr3JODmXh2yQt9DQTmDGtvo5hpOgw/Oa1
C7bfwbw/3bX6YgTAGRHCuGNJCk1cBnP9HPu0EU03oXZM3xczVTGaZLbkseYe8sgKnIguaCSsg+M2
N0tsP3aOvOjNjWWIB1HQW5k6IBeLzO71ubgxpCvuCxxVu6ilbPb2COnsK5U25RiQcLwRsCTy6GHj
+tOO2M8g1vp9HeXtPtcXam/L+hQvSIy1lq6SPQgQWJQ6dCLKHeiGdwe1LbMjZ95Sz0+H1E33bFmf
PSnXMFoyJD19dba64hNW6mGOX+2mjpUY+qqpvKBuhge/isgEHXdjjHSXXYP4C3N6WM1EmQEPnTfS
aurZw1wN1faE3FNleGaMZls3etTN+tHMo34LyBBvshtfRR3aRGDu4dDl/dkr48MiI3kg5/jGdrv8
Masosqmh6vsF/11I1/pWb31EmMQg9cMyhfOQy6ApTCSg7a03tPqmL71u6y45AUZzepw6Bo9CYmtA
pP9NjP1N5aHcLWlWSB6OwQjo9UVmkJaDdijQztb2Mj3g7cBlANAGMf/nkiSfI2VUffIgOfTZznpK
pA/HbACf44dTeY9D/xAPgNVYKmNL0MuX57Kj02MNpEuUIV74bxYKHQPvjr5SFrQPilA1jbDOcjMY
alRvtBR3TcbX9MRhmQvmluJuqdApSe9R/afnzgfaQ34SXxe+cdcuEX2oy8zIWOmipKSBbnAlTIik
KLis2MYL4exiuBAOE6uBpBs1VdeEuBTobVKn4Fv1u8L+XOifCDYLRwRe1fRGQEsT4rZAXo+xIprd
2076zwYpiRl+MjpEysbjVeUpSuh2OO20HQgjpDnFaH3kdDksB9Nb3m3VlZ2BDrjkOAwh2hGsn7G9
05iLbpOKiDP/3jaG8zy6TF+rB2Oinz5p4cjVmqg81y4mnDz7UtWffDe/pgbGUeDIcHV4Rl3mc5J+
iOV3+0xnmG6ZTwnTg7yIjvXsqjPpFTnWhJf0fIh9aaz+YGO8DpwcMkjumDsRj4K+aFmHnM7Wq5Kk
NjyajgIBzttJbQd5bif7Pud8MBFppqWkn5LmAwzqkq2qxZhfE1yaKivyuB1YOQf92o8KnseU84gp
Fc4oDwspjgltyw6y/+Sahwy5WGLZO2vEuW9p3blmHNQgnmrcoKkNxN/YZAcjec1a+VAA4E7pb0kb
H75p7VHtv+hY5A7Jijdl6cgf889y1O46H7FdaRH1SL+23XZt8zSskig6DtLrAFWmqXVGtI6CxYKE
DGhRid0gmx7gEIXgEBWfMY8Z+2bhXRSI2q+gSCE5iD+0qlxPghDrVVE8lF+tG+W94xdnCUVDeF9K
0CiNifmgHR9h/PQ8nkjmqmp8HLGhq3Ai9dAhkz6ghHydSZa3mvw8lPWhN7o75ZEaSccRcnwUE2qD
ykgOQzZip6D7PBjGLbCpg+9Wn2IOnwUBTbZJwUu1fxE0KWaB180zM5bA7k59TqoxjcVuE4/ujbXP
JgeaCtMXy6T7GTOEz0fcFAFHF+GTWzqaT8pEzn7P3UYhX4Oh4XCUn5HBPjGSOJWm9SHrmUV4UAyp
Zr1Gl5Fz+E8HYo9wKJdfdbu2zlofv9CaI2woNu+YcpP9B2kjIUQ3zlmf8FC1V3B2FAt3wBKP2FcZ
F2zL2s+MsZqEAzQ8AkkCl5+ZOCqdI9KFlA4vLnr10tninK/jFt3dcF5JdsY6uycfJqn6kxR0tFaz
2+ZNceqtvjqNMPFGY9ZDgt/oI6YTEsCJlWdeT/Oy4jfwSH1bTXtG1/xgeL0ZDpzBw4y2JyUQWKNm
OUart6ujYgQsBJasPPKWm2EP04UkVRZYXuEJdBLyEkNPGWwhS4yW4QndDNtYbJHcWrfrvdon5BiB
PktHjM3rEKSIVUNXsDH4TfqpRzB6haUEInB04YtUF996JpY1umqjAuAKi3PSjKeEUu27miQfz2qE
N2EIGBg+CPrOU+och9UGaGI8zcTaYjlRAu8OurnyOyuZPW2Ch0miZt7ro7NXc0JzSF8pO/Zwi+4s
lziy1b30mRZaXnyd6GKvRo4lPnTc9sCIvB5b1uAijUq3HvhZLupx9fpzkjqHmZzPka+gysYG7RW6
iJN6xP14IEcz3kGKVUaj1i6JPCzDeXF3ho4hf6XNLpeNzqy3buyjWRQnlXGbttrVYvNb+vYBeSNr
wluf2HvODXi9ahKYbbBmxBaJV5h2u8jQrtK4ueWICQvB2dm6TZ1XnnoeDoeLWDMXpLrkifs2KZ13
kVwvnXYlEw7RkdhGVXSFEiXURHGyTC1sBW4bYxtPY0hQNCsrHyxemXV9dgCCMjY/WnZ0tXBT1Lan
9jlQFDu1WreElNJcPSYuvwq99fljyc07i95HlY1nofHnJvkLmbCA0u1LPhehgZtCVdsLKCTEMBg6
rkEBhoIyTm0DI72VvHB3HaQYAaTN6+QN6aAoLWYkJbrRXGo65WavnScujfK+LCQ5LxHGhAo/TkQm
WQM/Kjn1lclbuibHrKMmFqncVtH8tHIVJj8h4DO6p1D6ymzL6o9TXUG+i8c+nP38mxTWdZnPw75C
aUY9Y+cIO6A8WJX1ag547YtlRPTmXNpFEOmUAKzTJHAWPzsPaKfZyZL97EIdrLt33KSoVIT/1hAN
qZfZbS+ASZDx8NhZwBLMKKTiYOtfdRIvcVylmXnn6sk31MRn2V5lDIfWfHhKCCXS/fpBE9jqrO5Q
avOnfNC+mst0kBTLm4Qm9ybJcX6Y2nHM43eblLZGL3GGl6AuV4fZZtUxkp/OSWneJY64eAYetM5N
XkfPDqYu/qouXpOKC1uFHTrFOa8+fJcRIDRh4BtXkZV/iVxG6BgfyEsyocIv58n2p+/3Lub2hHwB
UrQZSPXEidNEOyRLoRLU8nznaXRY5pzmbvSFPjSz8hmhNTqrtykar1qUAGMKDCbDONAY90vG5Vqc
iPp/jT5EurxUwv2c+N3X3K20s63XnKVyu3woeLndq++HxH/bDgVaGMwKnDn/vkdRV2R9du8/Nin+
+Ok/2hQKLQ9vn6YUnQj7TyGN95vO4dn1vwdakE6iRiZ/Kn19AQadmcl3HY0KffmzTQHWGs6nz7kb
ayp061/mIP9oLvLXAzwUMYdjlu4gzSFX6OeTdGtENa4YcpSg6wYNkcVx/taMb7p+m4yg22JUs672
+4Tsp9nMj40KU3UifhIXe3wo/H/BIMZmV0BU/WPXII2atsuanFQpzWAe2m/sZQ6qjEkB8oc0lhcz
vYuiYr84WeDYBqOE28F8otdDvAmuAdiERFfwQ1NY8Nq0KfbdagxNv2VkEAW6yN/6/5ar/+9f+q/t
FctA9oTYyLR4+X+ltWuJbnLs1ICsppiD4xlx4RuF5VbYzUGCQGQiRRfkrZ/N/dCeHAopPx/2q4Uk
Tmcjiw7MfQGEt2HdjmHkdBhrnhJBoLaPDkZ/6kgpJd1OWZkSTsvG3zRqVEfk10tOF0o4dIcMy/v1
PiN3bVPP4du78xxwgykoUXO/ue7TD6/B7T/ThLIMRygcuksoEGTun2/t7BTayAGUozPOZCd6aH3z
qG5hkpJUNT/VsXb6xx9o/JUy//MnqtCNH1pQcTqT44GH9vsTnHJwzmwsk/arrO/AQ0zl3RArjon2
Nxf0f2hB/fSL/vIMtwjxo3aykUagU3Lcz05kI3V5jdANkW75Nx+GOO6vt88DrY7u33ZdW/zSTXQS
bXRmD+aTr1/a8VVHi2/09I8gyUwz53NdbixXZUwvHHqswO3S67VWbBEcP7i5JIchMjfQ3PDKCB1D
ym3psSHc/929UIlTf3nOyI6BJ+ZbWBd+bXsakdPbpEfmuGuhYkIW3OUY17ajUVc7RAsJ0XunzCyS
gNosDaYaIbojM4uToucenawWW6u3AVr65WvbdVshMFwtC/NFM26RM9vdE5POGavQwtEM4OABUbe+
NzAoof/TTslMOiZSqfEyGZ85rd1UWuQ/5BUhyUxmuFGreJ3zqt6ozL8prpetVYiPqBmfZ3fVdpZh
MRvzQZ7VMLVSLtsetPLe0PgquplRsCILJmpvvkt7gAREHd87TbwxqubG78a95XPoj15tpFzMzwx0
bhIqjTodc2RK4IemjFPtShL1sYTRytEBBfo5amXD2EZQ15jma5NbwJQFtcWcWVelXZ5axMileS+6
mT7UVD0Cyzk3WneqEPigVImBlfV3BlSiujXWje+sDEGzr0P8vuKedjyCD1A5NiMjHFTPnxaSWLFc
MsrfCNTNtcbziu4ri4qg719i6x54WQj8ObDHl8rGxsGtZKCoaKS1qx24axuyqO4IcoCQi/E+3+gN
PQhGM+qvAo9Wl9MRGPo92vugZsQWxZgacxHMJT8SQwvURWAabeivVlBm4CYNunoQhduSunuhXwx7
zt330OrTJakvWWKj/yjho7BFIfXz3M1KQUYnDgH9GhSEeGxg+tKssYwPAVZwGfACEAjuzv097XCI
cdvqvq2HwO2LXY6R316DZkbzLLq9SceACM9t7N9DcQiKTg/6DxkTDQmeoisZRqv83gYVOOl6uiqO
2a1I4NzWzPkg1Ic1NeaKKxjX5ymV1X1te+FSz3sCUk0Udvax4V8cemCJ6LwWbI6OcZ8tLShjYHv9
gJJc7h3c2l1yhskLLeEC/2ZZg9i9Wm11PfODy3F5r5kv1RiFhKpvIXUx59w6jCQtjmneoiDLxO6N
9xkazwlQuZKcaV4U2GjYO3kf+U3YKZ0oK8OUCXx0+U1BqI5M9Ged3qwr92hNcUC/5B7MKrKusNtt
1V+5ODcpiQL6SdTkBoByUv9rZdBZ8vLDOJrXqmUH85I3OQvGbxzZt16t79T3Gyq5V7/wxG2Xrs4E
AlYs/x/6TLjF+m59SlyBMd3YTUa1o87iLBua/ELqj0+19JVnkTyEwBRWwDElFMvyMOsvLMoQS3kY
JeUCv6/XvNDV3ALM26XZybBoZDLTHlJzOzLh01vj2uPPtSqbJpgVoFpG1Y+5pGN2KuBw0GBVt1Pz
7msvjHOXr6vvLJtfvf9c8HDzDKlbVJJFgMS1b646hamKEMP1HM9rDhhPiQ8z2ekhIqirfu/FFejQ
UyfKQIJ/bWUYMwpf8fLpdctH4MeGsdo5HUxCrv3U7b8nN8ZbM03OXtaGk4mn1JDHqviiDzFJDRGp
7x5svrG+Kcmu60AkzIiYCW+g6R7EhbFzcKtyeJznJ1tfNmNuBX2VHMFugtDAJi75lXpj13E6WgS/
BRfHrxGD8GvSCVOPt+RRd417nUdhiHsyNDk6gClpSA23DPDDPD0JJkL1z04dSgFNaywCtSioF2XF
F5Fwebja2E5EkBcELXN9CvQNNd1zhKV79cEL8CE5xEc9wbOy8gK492W1d1IH9Ym/tVp3r3frg6us
HWRes+bWhUPQNstIMR/RLMDn8LRXx9CesdA8e0mjeADci7X0yWBZpx4hd40Dg3EU9K92vBswP8Z0
WZuOGXZlBFaMXFmuikCtRiWxxfShlDhKeONXnMvTwJsi70eaxDZjao/pijegLGHagoOG9ze/dNoD
Ouzt4ks0nkt8rH0C71J/ry5NxpCeGK+Dx4s2R1xon5eDhWNJkIAW4yEpojcIMPfmQjdXxHeyTKgi
64PfZGc1XYokomr9RT2CbmLs1DvWu49Sc8jpqhnbx8OmN8xtul7XGC8mNUyqmSqpr2GrMVOduu/j
YNE+HYHvDcYHvddwGUxoJhel6VD3yG1e1P33BO8Mdny19jSqx5oFhf+llhLqNTomg8xgrys/gLYe
ekkYnAfw6f9zd17LcWPJun4iTABYsLfliywWWXQidYMQ2SK893j68yV7zp6W1Ft9dpy7HTFtpkWp
Cmatlfnnb0hLAWiVZSNMYZv9Rx5+Ci4qS8219DVHNiEWDBX4mYB870kHBhA+04bZ0aGBniBWmjPX
kGPW7Xjr1AdUbYgY4eobrGuWzrnxS8vmSXFIsGgLLD4GzNqLgE+Ylu3U3Xmx8VzLlA7xMsMQmdy1
Q3vbzMG3IiH3pvXbrWknOmOa3DkxvkExJjNAVH3ZPmMsOHzBlRup2q3hwSs1ZHaIOfq5U6+DC3gN
AEIjbAz0J6nhBzd+XX3jyb4Afq1ZHPrG5twDGQv2Bn5QdWaHKx1nnlXiossjBnzKta2r1+CV75N1
72XejqjhPkYXZbIbji6iczbx9iGOYeVDeI8wk+tNm4rZ3emhtfPdbTQCYsX5VpVPNft4Rdz3EFj7
rs6hnwKEl0L4r44aLcNk72UaERvMAKMcU2lnV8JIEeiH4IOrli9TEDbvKkhu4HQCpvZJvalr3vhS
uxLslPH6PoUk3HjpdjYfEC9xVhvl0XCS79nzhE3ltsvj694urhDu3IC6jesyafeVb11pcSo8CvfJ
LtwnwwsheI3Ll2Rsb8YhZWcY8pe5GI/h6F7Pzog1kv+kNWyWs4UtuV9AEbNIQCms186IT6YJ1lQ4
lNCOxbzBK+xTHUWv0KGmu5b1J4X1ElD49e82KJvRN+sMaaIB5F9kBs/2C7Vghhd4OTRXVqOIoDbg
ilNGYgg6NzhlDoCuA55Li2/u7Pz9s21kBVG4d1G4nTSms3QLff+9xRqoqkemlVTMubZKtWHTsDpy
vTkU/nWJZZQ0fBo8j4ZaI+KoiPy7HO9wxE04szBs4ImM3ttQY8ixAFQ376N5J/+WBbBO5ufQYy35
Pa/Ae0XvN4XN2rBA3/X3ZnpELpbiGBlW9bpKm3VUPwfy4wWXgqBLLljKex9CGznTVDA2oypM1abg
iZZgK9/IdfCpN559C8E6Y4yuex9H1FfN85JvKv2gmZcqfNAdd1XCg1YtrKY62wdzcDD8eF/mQKR+
aLKKfSY13jbXn54HOpy8nTZtEO7wdiSNNNxh4rnqbThp5jpEmz842kF58X6BcIVMcVWYz7q6nfL2
Oajg/NraZlyMY6C/U37gePuO9Gxd6drKMesr10hwUQh3Pi2+3pmg2hSsxhs1SLOWPsbLkk0hmdNO
DUbYokngQpe3kUmxBUTBit8AmKzK8N1tn8HU8BIDeBbN8geLe2SotFQIPbQNz73ACpmUt520hnVx
8KPnoToZwTP9EU0clwXwsLg8w55JHhy2knpTD8Kt4RG+kH0qn3XCDkYvxq16LxcT0VnJlQ8jhSyA
amjd4oSOqhbLA/1gle115L1BXt5p6DXnsRHjs89LA2nYGyAXla8d5PLNfMItb9jCLuLBzbtSu+Pv
qaRq0PBNTAcqmzptOuTu3TDSAuKjVELFCqaTxhuXz7gcgR6ALa2SftxKQJL4Ns2gDEk3bLmSrefE
exj46zyDru/oJ8/CmZv1NCGBtboEpUd83VIYjRzX3oAgxXxvI7XW1WG0bmOg+CXLNmKhSPG7H5jf
oZrJeFvlC9Zts+61u7T1rvPxvZ6nXccdUTgrVNVTzUFTVvASWgstVUPSC1gn17zw7Ob6vXKG7dJG
SBv5o8P2StAgBBErjH62mT9s89WA3WvIJxGOsOUpS7ONlwXLhPUTaJuiJRLA61dZ+a3wnoc5Oth/
mExIY8IJdHiK+BrK7apZUTz5bSCW9zc1TjctzUahzomfris3Xb3g1r6KgQzg9X4x++fAXZnjs2vz
Ekb4BJ8z0u1lDU58USMdtiq+sLZD5/lzgZrocvp3B0pok+N8xPBPtqKk6XZ+AFM39p/qcLpDurY1
zXkDb0OcN9D4fHFplDm5CeJquCVRseocCwPcYzI+quo+Kd/m4fvYNtk1+3lf9F8S3022FZHKnPf1
PRr4YJX300en+1dk31AaT0u8zTCjUDaV++9b/b/Bk9DdGQ40RkBIW/DJv6IuzTQ0g4sF2tqpxpNv
3bidxTm0bOEO/ANaaPwayKVMCXrzHZBK4Yr/+FGxqWg0xWvQ4U0aMwaiFpNR27xKYoVpmUEyAvVL
z7YWUmrROH9e6f9a9BoCmPCl/h+wa9y4/gpc//s3/hef39CVQUytBepA6pX7H3ad8y8HhScBhPCX
gKAdkyf2f3Fr618GfDeFNhT4+k8VwH9wa4fMQlwiXU+Z/Nnqf4JbO7rgej8impYNwMjHuAbxVz/j
sYHdBW5mLNHangcGw1L0BP03Hdn4xmvGnal3/e7TC9YJwksewDxNsxGZSUhid4GJX6MiH7kXp3Xc
ZM8qbHB9S80nJn/NClIClCvlcr6ri1aHzIMMcoiM6F5F/VcvdU9J7jDnVniIZ+NrY6TIvLUHvXzG
Qoq5WHDIMtC2LALzQvTuzaR7oo8Hs8JBaj1snCJFg8QB7tGOsoF5c3/TVGz6/MW452jO7rVVkADU
xsSqcCDJZpQiaAe5FZg7z9Uer14qFH4eKDn2hn3VGec5xFVmMMxjqxqKKDzKQgExFHbw8pEZ5YmB
w0DllLd2tyz8KEENOTqyio11cYmtqNQe9MLU+qsm5Zyrps2ihpuZe7JoyR7F/CZLm4OAM4WxrPuS
2dv0zHyVbCNqkjDdM7DbDqNk0gCHh2h9KDortD/OpiQ/O8cpXIquupk3xVhfGQHXxcUEHP5ee6sy
h7OejMG6PRDnyB8FM3u9GP22s/gL8cXs45nEEUYxoJyaLzJt9Ls8JXiIsqAMRPuveZt8id4nvz7E
6TZxynjraFW6qciS1Rw83NtA25JOwBnJWann9MYQtxXVYd0QAB+iPqUS0Z576GDxgiEjlIYzUOEO
j6Y7axm3Tt9vGw/r2nRPOiieRGodwJ2o8mwPyf7P06YKd32c3S2I7JzsYa55hDECPU5hwjKuK+/Q
hf62GyK0V+PWyM2TBUqRa9pBHifZRZgsGnhwREfx4M/C+EnTh9ewDzYYGYxrV8tvugXnMFxT5CPr
AvZl1IDvTptO3LtmLDpqiVIKNi2GFkH1FeMF+G6ZNsJ2L09JmVwjcryLO/caKQvk7ienUdjdp9dp
Ht0Hg/+QR/DF/Ui7JfNsP1rjFu3yPtEwym8JquCDTIqhWIXbiF+X8kJ5xp77vAefRSaIrqC5yZjy
usaLjlmh3sZ3A/R8yxhvdLvGKLW41Yfk2rbK3dw81BplAK7FEIOW+mxHxpXN629rOBzjskSZqyGO
pgte2TXe5JkHxxxd7ap2cETGlryQtoFwNzQJDiUfv+IVwVFbtM/iPWy/+DZRJawcKRFyj/wa7M66
sTmYrCKptDP3jpiiTcKdJ+AB7ed67qs/tCW55PNbdYGCtspofrHH5wZOBV3mfTHtR7M7YJzNWlDr
1k2ex6Z/NcblK7nx987kP/T6BVTnblLBY02TBWuSOxTxBTBXZjXn3UeizjIPItM4b6ZN0LCQuvrs
ltrFMpmg1HAQUtPY1wnxYyblEUpkGZTBIdmNEh8g/MNiD21qG0/hhiYEh9o8oAzirMRxhfCCmnhh
QM4FD0KbCb8RRYcsAQdI46c2z659zb4mtsUSR3xUjpqIAYJ3EDX8/E5VDu/PB0aXFynh/iirf00I
DMzLL2XF/lEeM+tkmwze0nGbfs9pB2ps/xS6ZSlVBXSOgp6wESpPWuI+w8rGWVULDFWDMh/9kbRJ
s+5cpyre9xSqLsIo2+HqeJ2lPmxvGqo8r2MBJ6b3oaAaOgTxOTXKXYva1K2BO8N7YnleQy+7jbTq
LG+y16C0LJl2sRuBNHblYXIaQg94X9Zd43zrtPpQdB8RTqewt6EOTZt0xKQ5eXd7g4qrBaVwr5lD
auvRnq4/+7y+vpIp6UQL4+rjTWBWB7jPa3nnZ3Hz8BBJUG4XvBCySUqFDLeG3okuYQzpyL6aNQ1X
XxXhLfa+dS2q0irYmzh3rLq6/rDRAW8KXUcE6SwHXVGD26VOuAcJVuvAdNeG3ryXLYDq4lTHyaUf
HVHV7IrZu5th3uxUP2CJFuOf2nrzqt80NlQjUgJLkLvXvnNIKyxTSJV+b1xrNJN2UkkcARbliSqq
DYfFCgUqboDyWzIs1qbUWR6yLmYPXuIjhj44YevTl6kL2w1TwJdy4ZUalZVsyR/0SQzftkO/Ufrw
3bbt61mjYVfJQ9GSzhIgbsEstkXkg3yLXFmakgR+Y18F0G8bbHuhYwcJlvXOAD6ngG0MCFxq1Ind
tdX3vPNJotF4zcqy3hT+a9Wk7cEkQAVddhTgI8X6QQG4DXPsm3rfomEtv/vA7rYG/lpTNHY9NuBl
bZHj3o2rDKveHmbRmmzK26js30TGjj97yPABs6u7HK1WET/PWnmYBZNmNPyA+fCmszVrhTCEyUdR
XFsjGrAleMic7NIG+esChrgJLTJRcRIiDJCZE5NuAaTCTTMO8XHu6Rrxbovv7AVCsZGH902TJVv0
c7wOU5fvA7TA29LEoEibgL38sNs32qRd46mDRz9+qvOy9ohL2JbLQrCi137TLZ+cO424P4dIJD30
72Zchj0tz9D/k31CxlGxVVO5i7q4vgoNHlbfYEdkTryxNVtLmHV3RQjimw7uvZE7qBVN54Kz7WoI
Cwc/wwTzhhpeTFzfQYrHjCr9FoTTsmrMGOZoqgd7Hch1jr5EZCARIFFDkh0xHmrt5UqDlFso+DT/
6wtzRe/yj4X5zbe5/Kkul9/377rc+xckBCm+PWLOTCrp/xK9GPq/CPDjl8StxeUHoF38pyxXKFGo
unV0Mri6MLb9T1mOoxxAD6wA/uYhG/n/oZNQiHsiepHeUP/TVu4vw/go6OzMl9a+aq1dXZL1jqov
dzij1L528Oys1GUK1OUvt+lvSAe/DJ3lU9HFeRbuMxKE+2OHSCJLk1klIEBmyJYZUpuxxcRNdRtD
k3cH51hoah83+cfvP9f4ZSz/+cGObeqe4zi0Qj9+8FRlsx5EIDmBeR2Z8VchvhKhV5EQ0F+FS/hW
VDVMX616SuH+ISTdd4X/DwQI55dGyIUNZEA1RofMw/+5Fa8Zg3i9zZew5gSj/mJVD/0fpu6endk5
8nlnM8AvJihOHvb29GfnBBBk5ZbjH6llPAsCTUP56NblKbTgsucKW3AbNq03bHBVP5Fq+OyhfiCe
5wAJbm951QtEhQJA9bmKhn3u4iPalh9GCRM3ti+YCmHR7+O2gP1ZFDKzmKBoii14bZK71YebGesB
hlRb9JM7is91Z2MlMlfemansBVrjXmvU2QnVZYiCd/ejTEZmE8ZlKfixJm9emp4fi91zZPnTKrJn
0rQc9Q+ow6+MC+6qSLdAu1kTNJo/Pto46kfN6+MGgA+e5QwNQSvHI6FaixgHcCYHBMZH/jkJ6r2x
UAFxrOFHz+FpeSlkZ/yf6acgbD5OzsYoy7e8TbANHf314ip8B4I/YYr/lp+kfuHB0FjL6vYV7CrD
cOVd/cvSsxst0cusrOmHcYOWJxWPIegbTOQBd6Fep6TBn9Wn/1Nme5vqNpLbZJ1i2laEwaNFGGY/
EK6xzF+N1D3aOKrQGbu3WXtSWapWjp2eAh1KtmKKyMNS6VtsWwRXkRIfVv90+3+h18jVGEpkXvj3
wnf78Wq0qVAR3QitrsHx0xSPLvOWpoJayytW6WTpVsFjRe4Q6dFVVFwvC8POoOnop6ut6Zp7kuDW
w9w+taWHXbD3qEpkQ9Vm1OsnieYgoBdojLl71bzY0fJPX/9X/0y+v3JclpkuZpzeT24D+M3UbRdH
NQq18EGI0C6mSVFrXowG958RXkV2wO/wCz+3NyL7ZNYIYn2kGqpVF2sikS0JkVh1MDYzCSac4bnL
bx+d+sXq3bPsJ4NC1+KUz6lBP2OgmLBy4840+kczS98CIjcYf0P1cAf3UuQsFdQs+0IZF6OyzjnI
oVG9yYYlOQoJGzO6Zu07PrkfphO+saW+LKb3aEbu0Rz924J486bUbzH7JRXbvnT49K2EBO7Zydvs
kQVdD7cBl5ZL1qa3d/38TPoCKtgAX4C22Y0ov3HSzU4UbFs7G97kpRsG55thZk/ySWTxImAvm2NH
tK1IdsrZeYRg9xKN7Uthsext65JH8VFFKN1wH8fS8STBA37lHD+zshp4Ch22+h6z+08JguZtNSOy
MD1GCzJh7SzxWp/BgqlhH5tuMbcD97ONy1NO5vNKq9zHOEXz75rJW2t49ym8A8Y1LxiIYbpyrnEi
TBtCthBU4nn5AnF5I98ELfUjtJkXec/8pzgIjnpJErNt4oJeQ2SQQc5y6vThIXS9rdcmfKwCs9Ks
TSNB9uo81tYFV/ZTQdoILhpk1TrnHkZUFcVvvGmPooXQwloxUmeLNisSH/DG/GDiOGXdoVL+ocIn
MowcApuCTd+yyU7JTY6DvsM5MJj7z/0XpkiPcXjgODtZ4pYe/vkCMOwRTc2Ezm4saJWaCce/yYLJ
QpBGDL1Z6Bgp9wEZ3C581zv+Kw8m7hlJkvmRp2R1wZJy1V2Ctq/lOSnOeUxvyI2N79FDXszaexRq
ND44T7OO7TmBZ0UlD1wU1/ahbvMTIR+olrruRc6tvPhwJ/dWpARD7E2rgvtoLM6hLzNuHjEKvD2y
FcxXLdG/jkPsvbkNN/J1vJt48R7sCR8iAOWt11PlRjnSjNy+ibHLP7rYDszTOwOmR9mrw5onXgC/
9Bnxchw7n8zUEcs41gKuryAA9pG9ilY+O/W2e0QMtbWS12zk2VSy1/bh2+f5yltTKQ8nKJq7fBP4
1l0+5QypvvlzdzdPPa5DZoqRWum9OzSQVRq/jYq0RHfEaRpbzm665F57jFswjHCh/a4INousi6gR
ZNtFcoipOo0EDgon1YSPRdtt9Br1nOSHyDujRSPi+mY9m3C/ANFwwIPcH/mvvy98bIvt9wfwFRAX
Ob3SKRt1ocP+uD0jDzG8YWB71mP6IHKvN7jif+tQFXQdqqTRupEnoQqtx+/gMwbMIH5q5frArXlL
xuY80ymqYVWb+PFljfd9SXDL0OzhNlLx82DBMEG1SCAg769pGI+9thclF169H1JHLmSi5dz/MNUe
zZiVp3+D4rqLGBFsR8d+7DLj0sceXvLDFU4q+2WKd16W68wfpwc3xOczFAFA+OZaacU82bjQ3Wzy
odnLLtN6o0KFkf2p1P9vj+i/OdM85hiYPTNRw8fhJ6YqOc2ltugy5CEOB/+tXWhgxm4uqLMw+E03
dWccf/+cxFnn1+eEh6Ph8YxA63/ijeoZ8Vc+N2hdYP2xEl3MoLlHKQSppe84PljYZscUvkvsXeYL
IbjZlgaoI6/wkJ90isG55PR3O4acrZtd6R6FhG7znSlHn51OLOWjN0YIgB1sWBESsdxCD5W5gDBO
euqbmwk4jEdvorsDzMAADJTVf3X8f7i9vxC08al2Pc9h/GDQF0nP9NcCqDL8wTKCuUIpEzxm8uLL
TtqH2lYW5MABaoNN/P4Gy5/54zrgM2nHbNvE9ZIe68fPBGUgsT6YKvqdEkdbtz1i6g2FqBFBEnfs
958mq+p3nyar8i8lHuCOOWWYsqxtF8Bh9G6itnzzguUfbuTffYync0GGaVDD6D+VvmOYtz6pMTg1
h9l9gWhnLTcwkfP5f349HlMkbIEcCx7fz08sKokVLrieMqQ8sSES4Nn2vUqxPvr9B/3dY/JtsTHV
yTT5hZXcMFkkJA7fFXnzmwptpz8wvgiBngll//1n/bo10ok5tL4GHhI6Xgw/PiRm0RFuuDWfNUAn
sfB3WumN//X3H/I3F4RYA/NV22JlY3Tx44e4qtLp/wkCXjqytvFjpBZGrRYWSBEC5x/u3q/tNfIQ
LCV0WgsTP42f3oeoTksNF/WKkDIWeBziASfJeQ4W53OLwqs9OEVxClLgnt9f5d+saD7YwUdDwfDw
Pne3v7zvZJhaLalY3MoQxKuYDxjVI3PlqFPDHgAYk9d4/fuP/HXDFCmMstHp8D/UEj/f2Hoyxphk
jyrN3wKMVe2lPNW6/1hkaAoRk/3+4/72Cv/ycT+1CejN0yYs+LiWtBvq1hMn0YRCPZzpCmh3RTn4
+080GbtwDT9tIz6QAbobyNK/zu7tlhDwOceapJwVkGNmXpsjhv3WUt1bdnjxR1pBx6ue3dpeDxYq
UC0ma+ucGsN1rnvoz5LotcZYuwqWfVOE2PlExQ3jmk3g+sce6weznLZ+GeKcpockVx/dU6pFX7U4
7I6WholXkWMUaXfFU59o53qbpot7iPPgDYbevWVeghBnqrBHF96Cw8fmdbC8JCZ9io4netjNWK1x
a6zQv8JIdEThSO6RFcw7rUNW7eV47fTVKR8CpDlE2JYGscO9URTrpkWvrhs+Ig0obdgWLeRoA0XE
xDphhhbgqJ8hrHBmUOI8hgFZzvZtYAlHKye8rP9ixREE+wYhKy1UtLOROF+XHpAwMc9UnPlr0zLV
6El6YQvdlXm/9yGF6F6LwL40PowxhPQYq8cy1GFfDuPjUjpqN1XifM4sjOw6/WTYurGaIqLQFwyL
FxVre70wnzytX1Y5gwKIQeZLWGXqsGhfnZHowBjPkDLoxx0UUIULl8+jtEoCaingHbGHGHTV3mSF
AVtfYy7pTl+KdMbukgHSoRUrgMGu7zvcwjDQLa/NxP5uxyreYc94swxufybDCk/UBc2l/e6PNe4d
TgXpL0MrqI/aGQ4n3iXaC5xTtI3tiIFYOL5PMVOF2YNEiZCRiqe4og6BM4+7VZCMOBvgYbkasumh
QWi2MuqePJfKY/DaFC6yAC8ihAuuftzHf7gBFlRGm2waCZABFVgZMw5V5FDu7Il0t7l01x0UqCKr
wr0zUS02RnGNkPJNRSNmnvZ86zYjoYUzFC63vDQzIM6M9cu15xYXvcc9HBQJHCoktnGjuvmcDrwu
nWXV2ziSeWKP+ci/YXXHJjvcuV9qPDuVnQRr5AnOwRXCHMLoMZ1w3yoiJmTM6RkxRK9GbD9ZQfk4
aubW7MZdZvAM3eLoMmcYCtVd9Cm0DxpHOhWVZTMnUTjKTrwqvaluO0hKiPyLo6X8K+JdlRjlkpg5
wRNNDaZsLKWrniS7Fg7ejUOPgXnW0eoVfsO57jCgfTZRLEMpK5+9kbyausAy2MI0OY6gQaV596I3
yVb+WXaR2mlFol9h20aXz0irD3xnr8s8xgvSGd+CkCIn1/8IudFuWcA16K/8Eg87tziYCZRTnF/2
eg8tPp8JzpqnlmbVCTS2iuDshgu6ubTeNybqlOJQhLE6mZCU1nr+WnvwyoOF+VIr/jb6wpgwdNoP
tAf7xfDwbxWPGAfsYNIIxHLHUw1J4UL2ZXS7dMnW6uLb0J6RDFb5YeaVWLv2OEDBGDjmHVR4Hs1t
bJavA4d/4eePaX/DUT0iCGm0dRoMxbbAvW/lYqGbGQBKQx4EJ5xYCTVh1IZEfKnbYKs3+kJsqXsH
OLGerR7Ek4kec0r8kl29WaX6rh4Y0EekDjN47D3cOUy1CaoLknW9f/Q8zGl05v54fUCL1bvuWzxk
WD4axR+kT9CqMZ0F38D48aqosBGacGlYMB0BdunHaa/5zU6F6VUejY/yMwtUMNKzbjT0NFR0Gzu6
mfCV6KLlWouH+0XZBy9IrjJ92rd6gCqZWAAX0j7jSERae06fDXZ3K5SPB9PlDV69UT0dfPMtNfFP
SPlgunVlwwjRu83otVtvFoRbx0knIV3cs91zCE8Tk5ltgFI7rjFtYYZLAnHthfhAdASXNocRh4Hc
8v4Yx+aUgGSYNvWDd0yOljt/UWb3ki/xG/ImwiBBMPBd+zDMcZ8TKmVcBPkJYklTFjoMPtlwehlD
gzFPUKkF5hbETIXlx0xgZWkaHyr8NrZvf0JfpY0RJNBR558jPf5APvqouv4bLDUutndOY+Xdt079
h9HQ41hx+uaU86vp9dukBZ0iAQMb64sg3JUWfbOWQzU3V5O17r8HowlNVtLiEevnS/liJQqhOdHV
2pUBPiJ/6S7DjgjtOYWt+CDoNWY1g3YeJ/UHFNDrhHJiMsEtIy+tcJ8MyxUuvC292HROWY3kQ4Hy
PIY4o7CncPkm9tuD0B+gzCBjB4GbmCPr/WGq2QIFklEq+fAStgxBbD3CtjUFiiuQFtEtgtEBp6Q3
ozx/YCqyZ4EzTO5f0yUnxjqXWex6vXgnRgeCsAqMnKX8uRWWO3lxm+bzN3kiecv3FLhLoPoWYEcA
O7xAn1PWYga/Jimwnh8r1m37gu1Wtcomfy3/0fXGc9s/6nEyr3vFMU8rWhJ4L7YNBqY3+r0Pmga3
5C1eqj3+SNpWvgQr1ugcnB/iLy74Roy4Sp0tNcD9eQInuO5i4yJNv3y52Xro2TY0m+pNIDgjR3yE
zsXWL62EBYCmTKp+ERb90g0bQ+CaGq8yBZQV5KfP/+7Mb3MIS94+a3XytozDRhCnMM/nvcywysU+
z/WwWRrm7HiG336GiIZBf8p6FADWcGP638rOPseFwIk1VkOFwzMDN+8ZDwWheRTllJWiD4Tb8JKn
b3lRP8iLLg4RWkECz0wQdJljVaI5YwePBeAvAOKZDIu4FW3r2NVLCoGjg9bU9v6mVd8dcteDjsSu
UPBBoN3I7cgstPd26j3K/w91IKK+uJMERSe8jNnOdybcxaNgXy7lV6Qdu7H4KnjhxFQ4ghclz7Zq
6KXl7lkLtukUfujn9y4gnZWz8oQUh7ISC3p7Y889HtbOo9werESeWuXgc8ZaLXzyCmZMl1ayXmYn
RecIeuY550AwCYADeQFGHElEsJC0XKugjC5vxifKV8WwO4cddmR0O/yOnOkFM1B+CjbSWiMqpIRJ
VgXZVTbQppYlv9ypnRd3d5Od32CBtlcSAAux6FayImLMs3NzCdehCFE+F1eA7skmrCjvQOWAY5cw
a1aUWZhsgcPd9Ea7y20uixUjq4zd+tx1TDWvh2hK9o4LBurh5pLhPveJpqcJlcMUkggRYjo9j6zz
vmMY08JOrjuNjYOvb+nkKkZ8UIqUJBaQsm+dFCLjjdVRimXua5A7x1piLeUByBINR861AquXVThQ
UBVugqDLuHzeZopeZp+0EoFxChodpZ+69AEeVRU/Lv/Scmak450WMhwYNcKY4AUNK210r/CXBYYq
pq+FRCxp45XfveG6e2cRvbnSTQD+GSQyiA5qHteIfHeybOaYL8Zs9C3zjGvMe2DS27sAAESg3Llz
xSjj3C3g9lr0YTS4t7AkBEYFzz7ikN5ulgF8noiAEs+rAlsg6ozj5Dv4yefldaaFT3URnwhYveDc
vZ11G392DMc7bqYlIU9mmH7oKdwk3yXz0bgEzALmILKOmCxbx5j9ZiQcMNc76qMKhBrui+gzYv2+
UguaBXYfGSb1TAFsi6M5iC9gxum2QF/VpsEqc3j1Sa085+xDVslph41Kl3rHaMYKj25U4DR8Pi+5
xSZjOdi84N0Cu8pCXfTvo6OsqmsfcRDxwhj21XCXJ0hfgsdVHpwwbOGMAhscTi8DlDxUfCWZa5lY
3+CxkrqExyOpM/sGZ+B+E/R8f5NZax7baCfw97KHO107Vs1VMDsH2cD6JIefChvIx3BOXZYJi3lZ
hE1upVsKzXW5RA+yMxopi2fqSYcNA/Z6rG2Hqrji2mMao/qOE2gpPNYtA/sl5qdk7iHvWugwAwmH
/YyUWdaBrRMsNUU6cOFarkeQcdkC5NQg6TJZo8qky3ldFKdSNwEofR4dBZMj5dyG6KBVbp2jmZdU
hjl5HjwaLLFq5jp4hH5i/8FTe2IzW3Jt3dUd4o/Hoc23qfdt0PTLfw0iMu2bIDx2zihWHnxgtC8i
75UvLrMnrIOPcurK/pmYwQ0OBpvP05ppiMCYcpp1A78oG4+8v0int9U4Ef1QIMRjYfm5fV6Gh4mZ
mYwkFkyLPGgzOuwiFQmOyu1xLfdR5ovy7zR/e7NKD5+7On96X7MFBKD1idjxKi3H+k9fYAMGj4rB
OvMS9OlY3HkBtV1yNeubhqcJwYnYPVqCz1kFEV8nc1AXrPovgrnKgMhliKRwRvS75A13bmSFuC3h
KzQN6UcEyOvP7iNOMqfWISBYbjIkn32aaTeTHTwpCALifGQ3xkfr0fIW5M3QX0xHxDAfZho9Ywe4
Hcvoqmm8o3tbO/1W9mwyo/fq2HmnarbvydoC9Z3KdlN248Ea6y9h3VqbTAVXnZexvj9qpT0hhTzE
c/9ihzQ5ZcpxY10mtlQ/ZuyPCBeeVd3l0AndYx1Eb587s0TZND1gPtGdaDe3/JxMU0drryOC60e1
70frUqGwl4cvw27ZqE27/pIQqkngw3LGd33rFsUT5clOho2ShjNa876EhdYxIUZfs5NzZeq9r1k3
XQER3g6zeW240SXHK83apzyhhIGXDFDlUNzrlBTyLslildvCmOoYjOWW7HoXDyE6B259HviXDCUk
mEl5JdzMz51RGDC+YqLHrKTKn80530TpcUimO9mhCN7c+zjGlkX3JJtTm1hMhBUSh/kVd4htKg5k
Vlh/NSjTJ/LkqIPTcR3a9km2P7J2T07ON3d2uUulxoRUjtIixi3NiwzEhM3ZcbJDNmcbZpvvYOYb
L7pkZCIh/3oaHIIcWSqRsvbhAtNywDVgNSCg1Zxch4dL+Qk7aQW1fGLSI4dYiCi57OOTRAr5bFEa
r7dL2Lg8DXxnCUga79sx+UgIXEDGeG4m/7FFXQY5rF+XjX0RZo7BFEdqAVkBYtoGjdZcdV6zkk28
sB6KQH2T61GcmGmXPfvENsldtimX5F2MJ40sNJoTXvZcpt1wlPbxFH8IBejzoTXMAKIXo9aPXZfu
ZMAtNbv8ko0hV4GPuzzfwJ/P0Fv2usm5l0zWXipbqSrL6H2w0bVaYXOtz4RnQ95LyvlGrlZGmxPv
Q2iSa506Mf401QthNrAmmuSQQqLoxatOKM0ai6uZwnnFY36TlQYW9SYlIGat22aQPKHceRSQUzYr
qVtlJ/2kLIyImTFHLYb+CyZU54Tsm3YJT/WYPc3MwwzOwrCj3JbGwD2Su2TgQqHeR5pq2SZkrC+1
tZw6n9sUFJrPc6GC7SNjEtmU5Rdlt2zgjxsIITQ2T5wwUW85j24LvSJqYGuyjddoDmHFeCsphsjR
+pC9Vh6g1ByC0/pK+24wYthWnPkOR2eVU5x0nXWpIRST4rA1TKZIjVM9aOCs2CuexBc51EfM0mt0
5Gju8zTcNdTgs+HQxxFKbhFOFM3fIiLRXXq7aeE66TDkheWIBbu7yN70STwo3C++5rMhU3lKazTX
TG7p6OTrkGa3kQBzGUrJZzgK9G32eOJhnODfAQUDm9PGf/MDOpZQXWJ6ILvm68rvFk6VsrgXsg8Q
WfB/uDuP5sitLAv/l9lDAfMezGI2aZCOJunJ2iBIFgnvPX79fC9rpJbUE9HT2950K1QiKw3wcO+5
536n3ZiT9ctOoipbvaXg4vjHQXmjzfq27X0tSn1dlatgkhkp8/jnO1XN2ERRd2l8B2ncFl1yuJS+
aiodtdWpbN4ulzRXoTXDr1DLKirsq9XEnXr7l+lzqhs+6Y2g3L5xz6Zr1QV1nIfqCL38NuXviEN+
lLTmR1Vm4Oro5LUqxaIadocZEvXF+ahKHFXUKdUbORUruPPMRse3WdY3Ba2ondy7tbZd8Nkbxqd6
mKgzsexKmjw8ZBGfzrxQUoriOpfWfZsOhD9xXY7pwQlSivzxmDjXE8hU9bWpExzl8DAOva9P6Uc4
mHfJTFep6HcXg4Oa3sl8ujdbFQbLxWH5xAK95RqI5QClKuTBnuOXMCs8/HbgPJIWfqWuPnUVhoON
0bDYjdgZ1PNStRuyiKr1TMdcmlxSVLOqhSq5q7K0YNE4/mivWi89qL/MVh+1uvg9vsRcG6/BvgAF
EdNtnFQ/wnC6Dt1jXgS38WJdq6McLXzTDPPNsqhKuTQfouNQgQzmGGTNmkXf9l7N5y/fLAdS3UCz
KVrjqjXna05jwPbaV2LtCabdBZVOemed3rR7PXRv8PA6lfhBq/iU5XDktORWPSUU1rW2jSt6jXfl
DVCuC/VUU1XEyOfbpNn3xfdFXHg+vpJGdwrL6jVsURlUQdA1uCpUWe4Y3oONlKs0GMMyfL1QlAqq
7EnDs0G/rL7DCuvIIPNN3/drJWckNJPqphyFdSWndncxKuVtyRln3KkrS71RVfBP2GJUN6VO0N7j
sVLxwbbKlNaElJls4c9+9AyO43UwmUAjDlUG92kg3pVhSw21NEb3HgQbS90/6RA8drV3rNyKlQWA
kSI8FaTfspzaYgRaqz6ebAAHHq0l2U/Qi1sowNdJhdG6mZ6sTh5NN3kOk70q+S93BTvYwm+66ExC
B6HoPSW6O+0UpWRZ9Et9leoAEeMtaRQEgbQ2XhDaa1VQqSV7NOVT2bE4wQwuJMEjYoXHa59Uu6KK
unKrJcwnXH6ssWiWNO27EOPq8s8X5YtbR51wJuUYRuvFCK8TI3hsXa7ODJSm1Z/H5KhOpYvxzVMP
jtC9TvI3sloe2Xz7DiijlR279F7M+CXoki8E10csQY+Xcwyv2Awz2hDBg/KYqWND+cdajlt1uI1y
3IQddSl8wJa60Sm6V1X8pl68J2ls1QgQSVp1+XdlRbYHaT6rmDIHnoTfBwWOHa0n14QSuCC8XXAD
L+FPp9dBcKe0fBYsrq6/DdvY1+OXQXn4uXghK6WblpV6i0f5NqsxS9kANWC/YZvJdtHcoR3X+Kvi
c0xgitSPnoGnoLPD69Z9s7vp1Aa79mjZ8btSYSy8lThJMBeYrL1IFlBCAmykzDmiWVifJuPVtFX2
LaV0NxmbwbRPQc+R34jsozG5GGeN00t1CiYGE3WOZObzrCON6CmjppEzQ0DDgCF8P3nD52hZh6x+
VL1eqpyheqe8bdx0YaG5q5EMF+V+Icb5vYOWSa/Uqdhj5Ui4WJfITN4G4/DkSUYAJO32KnRsa+ZW
y13rfqnTlGf7V51X4ykpqndVTNSsC6MOOVy33BYVxI80Md+pbu28fGhBBZ1aaxox6yIj0K7GQh6U
4KNOCs2TB6yzjG8d7SNLy1vHmJAQy1tCUIDAcKOqRiFSpmDYc+zJ6ezmURWZM/mKnZmjc1YSx80m
0LSbipniyvU4RAxpPQ3t+jybA7tRNmiLWCvXgmXHXY5mdhRpMeyRTe2tw4UcF8sVgOjN2NMOJqwV
utElpYBS1cPUNt16Nr+zXqJvZXhS3jbXg6ybsp/YEteEA/R71t2zocMQC2+tQL+DXzwbUD5U85Kq
Nj0xCH5p88PQXvUIxZz0qiFBFJg66ztK6zvQ9isjyvfKQKQKK9UC08hRWSv3Cjh75oiyKFngW2n3
c+m9XuIo1bWlPkYApj4p3X0j3gSg3736DdxtH8STvFkDZP2AGLvFdh9YuLsqzYw4YPgKzTYoB78G
gaUELom07fbTJq9TVkBa+6wh+2jxp4froR3APXnBl4OhchqE4Foxu/U4p9+EsWNsa67wrr6aFoeC
kX0weefyVTJLSgNeSa7h0m69TZHZ/TpJgneqtma9QJoKzYbYkZ0BLPTYQUUmg2pnuWy8Rc3Ri7pX
5fEuDQlLjXuTqfg2S5IrVRIyeuMzJzNwkss+BJCOiqueMA5mNcCrVsIruNR06hmpnrnqUgpB9u+D
2liVOPwAoEK4iux4XTfLKejqvdDaO1ULakZQ7Y3MebHK/L6jg2ELiwaWtIF26Nmq8pf2Y+EznAY2
XhBFQ+t+dN+YirIbifOzsB/ZKyVVWGK51sRaS+w91mfY945+bQU/VEPAcvq3kyUXgT4yOG8up706
81TFl7KRqQ7lpelfHXTqSp2sY+ygQLSxAxYHFyvn8LJwDbHeQ2qYx6QxCF8aRj2qklaWmNRE90fv
uPg+h+ymPqhDL8TtqyYDynKphJpKpwJVLlJ17jJv/lZ6tjqLVTGeZ/F304ITQLFUz0hVvc1lyZL7
FyO1wbHJYehew974rrVg3Kn67GK+H53az7UYaVncXAQbVU2qHkYLGXGMfORkaDKK5uUrsUNpQOq5
7cji0E4ujPwWrcJb7k3MRLwc0TgQu6lhkZzEYp28PFx8UrLuUl678tO6C5Y+HSCPele550Vrbxiv
xpj13IHdqTXnZA5sog3elJpvt+bJodDT8R2TDLDIK2zczNTj74qwRW7r4N3WwpNlHFUJrXEm+D1G
kMtEYanVcJ9vgOJLwQs6GeEEWIS7cYhdB+rzq7z12umAgdsPMUWrU5X86EePPYYy57TjcyDnc1sF
OqhmR6lZdCwjL+iivFgYEDuyzYMLMFoZeo3I4Ydo0bTQ+1mM+zFpXoyp85W4pbQE0YOua6a9ki6V
QRDW1CawxEFAIIis8lE1piknjan2IgQPlmQp/S5EA6CGUh7eKe5uAivYVc7WK5y7Bvdv17s/h2nw
9Wo3pSUnmwnX22DKGcVXXultgGSd2U1AdQuqs9Vb+0snz7/MBJHekKj6oTtWjTiyXbdS/SCRCFcJ
W4lLseG53CE1VLewF51V3SNMaYSnYm1YglUqZLciec+n2AD35C1i233WBpuMMmP/WjjjOQ7ALEjd
vartGB0r7277xMH+AvZpTCNxCyI6OVh9i22dIPCKg4+oU8RyGBdBYDE18BgtMG323fQI69+I7BxQ
zRi9O9K4kV00XpupWDa1CaIQ69daplbkd1l7zmrzyoyLq9AObTaHxQ83Sz+Nucfbjo/K7SzTT7Db
ck0v4O2mG8H1W3jEeRAGxGAU859pNsi2FfyXbJR7vWTCa8vX2W68VUQsF9tw/BxDLSQdlsi/L7ON
HiLlapo/mqCM72YX1zpf0nPARrEqX9XQpW2I/pjctUYVCRZauyvheKzUEoqpT4cmma9U4XRxNF+a
MqLOTVhr9i4JeaxNS7OqvPrOZQ2SEQAFGUo87WyhEWmqHPYXmTXLi7PjescJHiZsI5cs5rpcK0N0
QM4vPPT4KAt9p+aY6vSgEfjQpzFfOcSwjjdpzwIQBwwYHmoNm1ME+eDiqwNdMK8Ue0rdIiABSbun
IwRv020HTTxJgEK4fGmSgeRnJlMZjsW5pbNtEe30CCWIG6P29GMtr2L2V3To/27k7cw0f9UqCp5C
UxVUzqCoPOcFbg6z5dHQ03ioyjGBLb/COPABx+PDQRKyCPjqYfSquaPy8KsBW6Tn36peuSjE+sCP
z1bL3mKEVqN++ZSfKr14LlDZL9h/9Xsu/5n6oRqe2ZLj9FCHrDqL50wpFgkAvqrF03I/DPFVYQR+
kJv+Qz1nX2zGE3NBumsvH1NbdVKC2gVgfO2cZ8lpr1oXyAnUE7P7VHhpuqYbOhmY/EkjjrN14EIv
7XP3cayeuSj3Vj6g1LpttGpZH4/dZWt04lYq2lmsx8cxxGZkLubBTOqchEXEZecuDqdXVdQrOUwt
GSk8F8fsSquHcGNHVeWnEnz8w0hmizp4jGBkf266UhWv5tEjcAU1ypn2u7VXfQVF84led+5CDiQO
toTvs0ObcFX/HzHmqXP92ogQ9duovkrIXVDXjKX2CRR/fyy4hsPHeHjVNTVy/Ap1nTE+1Zh65AEf
RItPPosioFKgrBKsQVFoKvVLXW2j1G90jnIlx/P8xjVzLGjcEq18LilyCxAubIhoPh4La2URpXJx
tv0ng1qIGPt/7IN+vXfR3xdC+cE/QC2moTY6HZV3BnhZwV+Iqej++7805zdL0VHAjrOOia9R7S/+
vhFq/eaZOEKglQu1Oin4qX9shLIKqrPyhkHh1x/9GxuhUr2nv9oNPYNfZvOoQnzBTqzspX9ycU52
3M99jFNzNqoXYVRnELjroiDs2iR0EJ4mKkHpkh+DKa43obCaeuDPXDwNt6shLCTowUm3+Hke3W4m
ENvddWJq/QVWgara/boxtU3W63QXBeEMronxOmSncWVlLh7O2fJF555aG77q5JpMOVyW5H+QqSB9
4Px10qqVfbRSS7grWXTvQ1e5K8JmmC9hTEwskp8NUQU0USxjuSBd4WTldeXntfhMy/4xGIBbj0jo
7kQJw3+ddNlb0IrWZ179lJqy90c1rPQKBurwKSZ/CsCiDYRXN501buOh/jIkE6SWyauXVYwxxakZ
S9AcIAv3pTac4OfCo5U6HwhbYyyH2OyVa8VD74L2vYpRytLIjU5xT6OJ02M6DsQ+xkyzl0ALb+wU
+Up0GaGRs3VuKjGScoQAFaUxT5tBrR/YTLYtVPAh2jYRbGA97ftbm0ld6ow3gtghkBMUlQr3d6MJ
IBghbI6Nlo+34Cu6vbUU/I+5tfKu9AlTfI87ae6cGnMyHwjRJtT6J7NhTNH2zAwdHKY53IW1ngH3
G0voIgUTM1oh1XFOkMjcddI6d5YZdle4q777PHuZE7dk4GsU9yPPUcxsMfoVXAH20Sk9oDeH2Zjf
4pBi6ymiZzRNzuh5GE6paw23Xjl+9O4ckvUS6NhOWMKr2hnULmiybpzYbrcohXOeEk7ruGthQcQh
xUJbNVpEAipfWjhpu/ROKN1MldS5jUMqe2wjkiqoPx2k0ZKIjoXNzrCx92b0sEiMSIxkHWZ5aAJK
9SwtNR7hv7AcgDA4cHVkXbYo9ZRl29bx1dRFZbREbrBVWSzIgGvi3ZngqDi/4AcGVjYxIJflD3J2
Dw3s0lnzDpEmSewqrgQ5IUO/5bM5R9Nn2ua+kMazcJYnphb4EgAd/TJzpO6lB+DUb21+u9b7vRPm
qKjBuRtwc/R8gH6bD34Lp3vTh+/dWAGVBGWwLdUmfwjmq2O1f1A7/rNZy02s9v4D+9kAAyAUDwBg
IxqyYgTEevTe6dF9rN3WiiHQQBDcNJXHvArAgKNIA8hfykV43wRYeL1k7M71MgETqqHZAiqIFLEg
VuwCAcSgVjQDontyxHDU0QXUQaCYBwvwA2iuxKBr6gAZ3ivFR/AUKSFWzAQTGzCaE1hc7YTbY0dP
CwS74ubVFHFhmWAvuIrCAGONcDTADPaihjwjrAasfPG6HeE3YPoMsarCdLCAOzB0WOvGz75r7j1t
onAMSN7oqMYJJOI+FX2xJ6h9E7SAdxrFU/CGFhvTp40j9tDQhQH+Kz/IniWXlIHfytnOblDei2F6
F5o/5hB20bKAI2WAXKp4sY9Lm28/c6/Xd1ACg6C4KbzFYm4TgO2WMtxE7jiuG6RrYzomw/I65MAo
jQpzIFvaEnacfds37nqas/tIZMqVUB/SoLomRuE7NeNPVBF8nIQIb5Q4IbP5WEC/eQCsPWkomdrM
KNJJX6yFjXOeKCdG5JjSYKuEBB6vg7aFiJnFyOVLeoMXaF4teBPttAhubEs7u1I7FHm3maSEEUVc
A3d/KbZYaFaVBt/VxR4Fv3LaGAXJ0IjznJhT021DQqaJgdau7FaDeErt6g5Dt0lw+hIz3LVAPBT3
8wfsbRCOTb3jZOSLqCG8O4gyQFEKiS3FeQqSBhFtKtx1nLOeq1vpoYyfyjCIuEnjk66WEnf20LsY
I52nOqJYTSmZ7QHBQtMyOscvOQP5wsoASCME+aINd8GYbFVCnQOpqBNiLx2/9iZfqSi0V/tL912E
JxUTp8xxEi5RXdu+EB9q7gb2/qzmMpIcLfUbdAsLdYutNEBDJoRRObhmkt3UeNLx2Js3GX5TwvPp
w3MBri8ivCM8KlZtX/gwW3vjaU7vgtSRT7g0ScYYxVvYitSfELzayHoyNXlM53zcJSlHb5nlP4E7
xcDO2xHbt74LdVIs7FT/xKp9aqzJu2niSSdaTtHNpGacR3dk5svkIHVq3ScW13oq42ordSS2yGjM
G03zvhyjye7QSD6cUDZ3mK4Ve2oZaMhM8zhWsT8gpO4KrL0gaXHf94ClgjhiORN795JWHyM6L1au
I7hHnOCostWSzDx5FvC5RCFEzUiXIR1aI+dRy3g6LG0zrCty5g7FGDa3BXbXMvjwkgDMKNrbti2K
ba9H2Yq22FojCT9CiOPaAIKeNtXoJ/xOPCbyhDrBFMIskRd53OoL0KZMduV90d33GgZ7re6aO1Ho
fpuG02kkvscPx4JhaM1YLBrYgRZs//cm8kg6kXlWc86uC1O/ReOJ0GkaqvCiWZAaMaPNsmRHaOCR
Djit3iQMrsdEbYWC/rWQ7dajka0z0T66+jj/2nf5jy2aqVelUJuT/xqjUhbvYfRe/Lly/uOn/6id
pdSJquDfO/w/7JC/1M6CYtUWPOpxcvEnv5fOgnRh0nlYJmOd0zFtlq/+UTozlZQkElNx6zobdP8O
TEVY/7RLBt7Q0sn6sVi7Yvj2tzWvcI4wgaq6Kx+7+zT70hYUYbdkMBzAsuOy3DRB/pYq9JAMH0Mi
37DRn7IizlbVnEhmItWm0uwHe2Iebdf1vozpoelcF/hGDdMHgu6+Pejr40cFBGlQNKQULFLuwUcS
nX3fK2ISVmqmv0CU5MBDxGy+8tJ5HjkQKeQisYWuutEiCEyGYjGVisqUe29p19UUDtBsubdX9Wwj
bFNKTMJc9Rp0qVRtFThJLbYLaHfoT4PiQC2KCCUUG8pRlKhJ8aI0wFFGXKLDyg9ZSyJqMbqBKfdw
AWPbR/vXVywYwhmx6pcoKC6TVwznLPCE3Oa7oHdJGnKbo9viK0DcNuOv0uJTmtlVN/lhLYYdKPeI
xS5jbG8XxjVhrCb46trjxpwR5vN2jLZ6Gf4wpf4tpqGl1J6AZ5SSNZ/RwwmBgtQYDEwcdsv2UxDv
TUU4y9mF8IVjnwCbEh7RSgwheQVvPt1EIgQTollXc8achlfjV0aQrokvs8jMJJJ3WUykM/huXXpP
bux3UqLgWXPL0nSfB3Af8cRWwLO9kGLZtoONlxvvLijJndfzIBWDhoXMe4uYqq+zOJ7XDYv2owUG
EGXAJ2eEcHc22SNr7E92oTLh6Cn6rtoULoWISNq3VB8ZnhUaJFkPu7cXv9mD/uysrQndswpYqWF9
D8RM7uzYr1zpZUQSaaB2R/hcws7x6O5csW6W6KXGOK2b2bxf1FGZjR9xfBbNYNHFMSxwBICzIe2n
vdWy98EfFyzx7utSP9mRY4CdjuqzxTOI0OHvaAG3GQS23yTFrZ2x3MLe1xfEjVU5Zgwd0qpDt8O5
NOWs4NQZdtmgAfZBwZEb8w+NvovzmLpCRuPasqnmXExU+Y4XvBloFInNvM5YaeMhsWMNpzgsVr0D
4PYCwmI9J1N/KAVVah8rWgF7VuKeQl2Kfr5GcT3G4zdY4h0MpLsh4cY1GmRdk1AEK0hP0XUYEFJh
QFHELftgeyRmU70vCOh9vnxDPMgAtODNzW354HgBgl+aHXqXL6ZO+0NSd8TIRz+7Wrf3MhGfptFg
LWPxeyVKfVihBn2MUjzVLTqVM7gvlcH2WJjA23hjiIigXnjvfRY8h1Y/rW03OAQ5bB6864ektJ7s
LrS23TI96q559oLxHOQJfprkOi7Dj9kT484dvWPd4zHRSf6sjbH22wzsGigXf3EjhmNBIbCCubyo
Qj5PRpIS9+EPDoyDKc1ug6j6LrWRLYIQjZbIQzwmakPIib/gvSu7DxREiuo0Ku+iJYLVBmXbzybU
T28IyJvV5Utjts+dV/o0wwA/0cI3eR7zHqL8uISxuV16vJ+hJ7Td7CYHHBvVVdORsKlVOX6APnxz
DPPVFPOWMxz/lemeeATHWN1A+ZvN+mdLob/he2wnGhk5VftBs099CoFStvNdxNQ7TkbrFGCQMNwo
B4RylUoMCFPJArhWtc+iZJEOJRrUZc4kI5DtnWzHn3rguLtYsz7zeXgXs7OvRvNQtNptRziMq7+n
Brej4B8TY2thWReN2HRMbk2COxgrEwUA0yUjEKKLV+ZsbcIAGiNuWExPyUBYJ2fDUHhrI0sfA9UZ
WVFCFiljUTuUz6IDVitsKH7tJmp+9AwA8LKtFtM41XbW+mZsETkDvm7rmJFxoytf14J7ZmZJgQ85
Svet5Tk3ExNd5ojg5BATk6uyJDiEBIjBI1iFXCAXWVG9PGeyD1UqZz4kCGBjjVxCM4e7PmPJblFz
X71f3uKy38WBYAAAX4IM5PHLgMru0f1shcb6YVklE3DZ8gbWwI2TiWyXpgL3G3vKmxbZWjasdjg1
MxnBvD0BxDok0RdZ1AHLYL1vWXRcLXHwHF74zi+tl2rCMrqxsTGLPU9e/HN0aq5q2VzVvP2H65Fg
nqly/mVhdfv9/Z7Nfy6rxK+f/KOoop6CQ2VLD9aXqoL+KKpIPISVgCCpIy2awlTxYb9XVdZvwrQF
PwpRxKXVQUb8vaoyf2McJQUKpy6xeQnx71RVUKj/SZDUPaaJBul0WKNt/W8b+p0RdJXVVQl4xYUN
yRF3gmO+tFFKvsxowoKJN0usyw1Pfkw5PIS1srtGoPsGzbzXBi0+lKlL6RA9dQtlR9QTamQlySFD
2LGM8RSUxIrYVmlt8zxCdig5C0rbDQkkLoGhOF11aHXxkx3dYq0PckRZatdeW7MlE+5Tb25PYiyH
PTOumkHyVYfOkzzlreVuK62VW2MJsEvqac72SHpXephoPcQU+hZYnx4TB0fSMFdLdLIqg6e+rHof
jOg3jLjyACf9xH4A3ppKMgyIdvWF9khTs7GpxjaCwV/cack2nHPGbNhzHtyp/Cirm7mLkf2F/IG7
svFl1pDjw9YzpsX7RSujp7wwdvmsMNtB+oiYax1Gr25OjKFpUnn0OiB724rCxwzVsMmmL/WmUpw8
NneFV7I8qBv3LcmJwww4hjPCiPHS5guuQst8cmgJRRHvkX7u5RQVm4p+ifqn1vbB4Oxzm9XngNoU
ezM2eSkn55CjNxMKB6x7DI2S/U02s9jRZCwX1DciMPZYhVsWoFFWwySPt43GZ92GDtY6zjQzaIFC
lcDROprypd+BHdE3JrXo3CzPQ0zutW5OVGnSPbJmvo0rOAUvZRORJUthYBnJUdcs0ih5yG8KNiTW
Wm2yJOAwQAw8SniKWLSfUIFRS46u4i5sUUCZof5METRWzmNmw/GWBkguj23NGGfaFLYvtbLCQcVm
l2w1+aLC48SO67yeDLPyZRj86Ir4awhZKS/TqVqVU/msaeUDsDJCpyhTgcAt17zDHppadsDayRmf
bMeWLDgi6NdRayWH3JofkjnOrifcUDpF8Hrh+aWT4MFs6TTzeo0e9XFJpbVebIs4viRbTnNnAShP
CL4oia5drMmnQ7ntgHClRngogYStKr3d9aVPwjgE7uQm4B66BiHLTqXl3lsz7X6n0+tAT+mXa3aO
eHAYEB07FglYd2++CLMKzGDdVAxUtZwsjspinWBI2LRe5oestbtjlrm3xRj5UzpcVSJoiWdxb1hi
MtmtRMS2smFna7zQnkbAIRk8K/r0Jde8lErxI8aNBR5KfhRRkKzzTuAJaSfwleVwXGr5wPehXXcx
qCZL+clCK+bp6yKBjtF3NbEPnS7BAPWANj2nX5/o24Vq4F3Vyk/09Myid6Nq8g3V7ttzRvqx533T
GaFpKFWgVPpAiVDQKMUgU9pBuFj2Oon0hw6NY5PT9rYShRqX6DWuYDwN5RjgUscggdqYbaMOr4Nj
6sPRkaQKjYwzjw5yt9Ukb0UQe3jCEmS8ZWHbyWyNo+OqTQIm2f1bUVfTqSoERYeM4S4DzLV4qV6a
rI3AY7nfjJJNOSDzhZ04ljLtDsXMuD0KMo1MFrBiA8TatYMSkwYRndP0QmK5TgQYD9piPmpVualy
OFGaaz0sjrPHP8JEnDBV36R0WiV1zbhWz06Fpt+wsU7mlQuSeKGowQ8ofHuaIjbs8urE1XnCsQuz
zszCXSH9FpLvtp3kIZlwmmTVvELrZw3dq68TOw+uZLX8JDr9RxeSquyxWhCn8yvshh6kc/M+htQZ
kU3mVmOTuNaz0y5tJ0L1y1k5aevBHyudBrRAjrQDaMdlYCFNcfRzbLjkbugty1JlxHxjFtT62Apb
HG8EcmWnPJ7N/TKUz9bg7cPcu8az+lSN9m0QLGvg9C9UbmleHjUyR4bAgoxAvbzK5h4AU8XcPvJD
tzulo/NueRXbKpqJLtxt6pFP2NaiJzFBrkuymCoRdxcr9ZP7MMYJ60QJQSm5djuXrAnCPmhWeoKF
qyFOY+WwuW5Yr0U9XarA29kgE80yOWgyI7tJHeEXvWcrp8OtM+N6Y6lSfT1EJ3gx9V83AsL/KSzO
9s7UHgrZvixjDpjDXY7cnND3BMF0Dsp909Am647Ya2JiDFTUAjN+cQ2nCVsnXbzU9E0tY45nm+ka
svqK7NJ1HXXfzQjKNLODazuCJEFpjJyesrdsWy3Zv86sDD1Fvcmr4gXFoarI6pxb+8UdPCRnoAgs
ht5CY9tlubibhuvYnj8Khd/2otnYpM4xMMwfTUp8D1rfS96cKK7xoEjMX7Ke42MlNfJmhpekj1jf
G8p3RjZ7yUouIW3Nug6NfENlzdZwhPNtCWa10W/+YG+Zh8lMWiD56NqMSKu1Ni5lRMR5zN+H/FwQ
mLLpwDmSGUCeUr8cco82FAPBjj3tjI078zjkU7edp/aelc23PiBxcIxjlHbJ0UZG4VM/utt+ciFv
1Lj3J2uf9dVjGpndER78V2XmzXZwatwq43riDjth2898fbC+Y1EZLMLSk3XO8KBNt6QjVLikqQlM
gq6Gk6Dt9+e8pmV+Mwun2dk52JAqLFuCi1bS+FGbKQYaG43auY89GR0pBCPfzmYHzoe5sROh0ium
KwJC1o7W4gN/wmB4L2cdXyzjJjLOMhfXMHmvPzzpECWnTZ9whdjZcX8RUf9jpU3K4f9XcMt92X6W
Oef8X0vwyw//bwnu/Maw3QMGbEuDkuzyR//rCXB/g+HEn8GDI/bbA4HzjxKc8BZ0Ro/QCtczbF3J
jb+X4NZvJjuruoO+BTtIAiH+NzwBSrb8C4DIBV0FGs3lrxKefYl2+ZMjQEt7/HE2bmurlHuqwe3o
DWe1Ian3rf+nDuX865f+OWucBuZvf5XFwq6NYqG7EPBUqvufzQfLIqI51PNsbQGxyNksVM/kPneO
1kQOSrr8C2LV/xVWZEhb6cIsr/MG/wZ0ciNOviJKUABEwCpFDHi0bbbqvZUDy0hwMuzpPHnLOZ+X
U2N7//Lv/+cEZo+S8leDA3oW1uBf33ETEW05sJGPlZ2BRhU55PvafjUUN5yKnFI6vA5tsW6XmDF/
ndivg7jCkcRDqEHtRNOgONcpQMs0OrMrkaqQ5kevfMR7Hw41/mEeNWJE2ZiLlOcYTyHmcJGHUJMU
sFVSvMeCoXtux/4cAYsSI1QFGqKEI2e1MLR3zeqIVgLN6SUgM7JMdFAKtF3AUuLyKyi786BjlyLm
nSpt6t6NzDpRAuBBmwo2kgfDOMQgVsI6LbasjeKCdqLHeQravRdMW13OX6nmgZ3sXtzeu65a+ak7
LdCe+aS+CnMCbi8ZnCFBCeAmPN1WBQk7oIcSMkUG3m/cboWMj6hGO0gomT3inx4QTYNVMWRHa9GJ
TAlWlTudolF/zhK5V39OfG6BipJMGTZrclCd5Ehcg984bKXwSIqrfuPW047WeV8W/aarxl3dy30l
x3OFe995Sqz02OrzfZ+mR2g7mFy6TTF0W+XQarSWNZFmq3nW3hijazHxz5bYT012FAk4S8JICihc
6r8t54zvkpYh/FyiaddpYs/m102t8ZZAyEjZ+ghA/iyV7nS0CTjWWPtxCVMNqnZb9gURe0Cl9PPC
x2Z0Tb1SIBi4TzvTbokPR5Zz7Fem5mzssBsRmlxUaHWBpzP97j8R8I55op9hf97HmPQHbZ3ZuyqB
0cNfxdPDZc1E/Za04oV1OFPYHO5WZjA+zxWIinZ6NKfxubZIJNJ5bcCasXV6VY3q00GYaHyylc+m
Pp+B//hRNYDTYpcwHO+NKjvypg2LRRSDXQt9o75wa0TMJ79IT6bPpM/JSuZBx0dcT3QCXAC4I85Z
BDmdL0dU6XWlC7Sh4ao7yQ7HfMzbi2a5N7CykirkNDpaI996KFh7059j2A10J44fVukjZATZtn5n
ndXBZpSdr894tvn/KpvIcGj9DP9B3SZH8hx2kfpwsKCqT92pl+ekWJ7VX2ka89ZM+Rqxtfc3KWNs
jmQo8lSdGak49Y36AYt0VZVlvewNRueOdP2hX066Ex9BY7yOHpcD770G9tIMLW118q7eWzN9FDZf
U8ZCwQy/XEb7sLqaxLO3RBsukIPK6J5QAfJ6PymDRH5kT+MaVEiDSjgOvOAISADWGNyTfr2Uazuv
70Pih4OW9o6p1Npd5p3CDmUmIBj9oZqnHYoQAQBcpOZyVt9EnPBpgxHJPLlPxvExY6xUeNllMygZ
rD2tz5apxS6suP64BGTlXYd9qq2FSFnxHJI3N7DhPxFlnmQsHFkmsaE9+aFN/kOF4kQaYBm7htXW
CA9X1aQ9BdN0gNJ84pw5WG75iumAHr/srzvXeDFdYku90XsiGOgpwOG06gab/NBuByIL5RgFfCD7
tCcDtUuZBE+v05x/ebVXHsg7uJvj+srkW/eS4SCH9DMb6qtJx++VOuH/cHde221rV7h+IuyBXm5J
sIqiZEq2ZN1g2LKN3rHQnv58UzlJdslJTm5z4eG9rUKQWFhrzn/+5R5MkxxAyYg1YVPg3xYd3FRS
NciR7QiUddLlrV+jnyupxZhsMUUiofY09pBujGFrrCfZK+YMhlDFVlmU96k2HCFOzc18c7pH1akQ
fPVe9oKOunS2gm3Q9ntZRzXqcr3ja2za0GPDGBngECTYn43PmfMGartb1Ne6/G4XwatsNo0ZUeIt
FzrSsxCTDBavnFzr0O8cnvCy1N/LBIo3EoCqxkikXZDx9I/ylAM2fJHvlXunqCGxh7mqxL/om/JQ
EhVtjOwKZrsxqE1ldcp2kvo0kojIOy+9lzVN6BpJxfQMPPoYXx77jIdkze9ls+ARuAZ+t9NL+n19
20HMmgo24ag/GMO0M52vaep/8YPxkkO5YhewoDUjp7mbli50Uuc44wcHZ2S5r9uCRMixfBMelmbh
StHQA5NkjraRsvaHV9x7cwvMFiCIb2WLxU/Kd0JRKvj4PWxi177GmGJHvSLJilTzxHG2kZ2fwOAJ
eTMtzAqC99TUTin1RUohthlKaE8Yp0AmNMPsaiOkF8eu0dS3NJa46KWnPr3KgWOn64HB2hYw4S52
IE32TraTbUresZ0ZnwrIuJaavogF1NCefUPdW17088NLqpFDctU5U5Zmn5D2PbFTDpxVhtPuMs6v
pSejGeKt3F3TGPY57BaTcGHd/Q5B6z4frGSjjfZVPkN52qOeny1/en2OLw0T0mn6uDi5FmHXywHR
1tNdr9F4Zi/LuG7wGwbi577xRCz83WPvNnK/A+zthKVmWFIijGFTZyA/KLEniTZOfrW12i/EYRbV
QxbNd7LapViS7d4+5agdaptJkR99+5Bi+dZx1spvAJG7IcgJBhuB/ChNOKqZFfVG8AgX+XEek2Mw
Bs+J75SIWIrHAYsi8g9+oDxlTKUNPybCYe0JU22LAqU2ivuu7cMSxSlQme3T/kMuL2xoViQA2pX1
Hd4M58rg5Ewn2LAggKqD3zt3gVn9GiKds7rrMohFI95mbu6CsODObmXJawG1aF7N0C/FSOrdybud
U9PMUygY1LyS1s1LsPPDF+L04nNmtRzkgZGqQMoL2VPlD5SFDbL6bcrttFOFcvXkauhEH2VXzhZC
fZhmSFkQ5+849h4jZR26qAh2mbNG58hitxuqq55F19yvtso3/HOTxp+r2W82LkxJ1omNAWNNqTgr
pvfzir8IoXtVYRIolI1Y4MGP190G+T+drMJSbavT/YLWYvjHQGoiwMtjpG2zBU0JR5oHOlfPj9i0
XYWtb1f50Xa0JydB9Bgbwee1qLEUQF1QubtgGrrPTe9+m7HH28zCuM287OcKY2ysh69Wmt3Jdudi
gUj2SOhX813ldnvf8h7nSb8Uvn+O6gfLPAeL8vZjmTLSVa0Rel10aZX1s9aRkUZ9gKdHq76g9lE8
pNoRdhojVJdxpW//7AtUeyMG8U7vH6oxvw0q0k9pxRQ2w0QQHUJoEWd+qrIOWHvgSdrXJuKPap2Z
VSJTMXF8orRQHWVO6odao++VRmCW07YTTAIEISppQwcfJqucyGVqZOMZUg15ocVr+Go8Zk4UtkIt
wgPHgAgN+O3HA+w6kmerskNkr7SbH5NDUk4KamjDU7cMt6RmjCkfMrFLLMyKhKjpVi3qVqjsnPuL
zNDZ88ZNEKhn31kf20R/lK0797o9UQmMQd07IoRPi+OcIpi6ZD7f6R1lNx8Qly0RhHF3qIvorffV
i6qDY2pYT4hh7mxIyKEbEWiZWJLm7Hn51hZ/TF2cMjXNuZHtLuZQEDV98dPMEvyxlHhsIiZCVbhM
MBm3CekjCyzWVeHK6WHPOYtP5yjup2PwyPQo5vp7ThVneTDF3TNo1PcqLe/w+zdQ02FM2TNQUOIJ
amMO6ohLKHYdm7ICErcSdzNPaTjaQJSAdz90RExipkWKaIfvqNaADCeR0L5GAaGxJx3EpxRG6gjc
tPJgaUimMDNdEvjsVgynQ3xOnXZgtUyQAsQDVbe1V73CGEgPUO8jrTfT0kYnXWAN075PgfvuiqMq
lD4lXoD3tritGtiuNtiv9uLDqjBk7cSZdYn9mEODBTLmL76exWTJ82Y8Y+jvMR4ftqjluckFMsgM
0lmLKBVGK6Knlp0A3xxWy/w2DYF5HEf9NdJYEvkAZwDT8M/QDGEHYDJbZMJ3yWfSo8cFpR5ikKEh
wdsaV2s/ItTaremX1neWSwq52eVoIv7ApXkM1A/ISYRHoOXfGs76yZ+wq8rcMSGJ6S5NqCViEMe8
nJprgrzwoYs75Nw+W6fNYb+fHAtTH0VFGcRPEJB+dSOpb1rrX9bgvs1ZdW2Tby2omdG47oqB34V1
1VsJjLVLvNLFZcaG06d3l9gcjgMi4ZOjuhtCAsSLhGiGZq6Qv8Fz0kX/Unsm7GvTuSVZFBJx+YU7
RpxboB6S8VvgET3vIADoi4M/68bBb+pnpHc2eqc8HGP3XtFXYI0y3Gdj/uCnwbaohgfkjBr7VPqA
a/ovnKOeogLhIvKzT3Ncfrcie+uZmGIRFp5ExNLZHZEhpF4W3vyVYI31lFlo7ylVutJp7hoMh0Mc
Rh/GlAY8y4mJdPQHpxmGDdxUpko4ZG2JGLr2VhlgTJdsMy9hDIRx2ZDXJCrYy6+Z6gs7L6ML4bSp
Y1T6WP1TRlhZdV4nKODz52iyzvlauTCLu29sbqEVjGCvJq28VmBuzA1khGYgHV0VJmX5D/gWyWZY
ObS6FdqVFgV4tGE2BbjyUMLezMf8MIh6QNL3vOiuxTqK2luEl2vThUlD4qn7YtGzmw39erl8Hmrr
a2mGUflJ2ckLGe5jmEwZroO42RWqKDZTGbHRZTqMMK1Gzx09Nd64xV0C+SubZGv2T3ouKd0KSmoS
GwADDc80moJHIJEsNIrQ8uq7wX8K5uzJ0WYO/bO95Anj2O69d/VrYV/THq10p3+1Evun2c27qvVq
etm92TlPkz0dTRstpXLjavONKcq7vcwL6YTOg11ClbIrAOJcYfsR4e0G0owGNjlmrXOGfLJbvP3i
lmzGRg7BE9S70xSBrh6u0Sl04tnGJgRZn0n7mWGAWzce3hU1hpxDg3WCVz/VTYHnUbOJje9WZ/NA
1bcyK39VqB0PK2VdvcRraKwVDKdxfu2CC/yh+WulwcOwYrvfNtVXxyt2TG3v0ySeL1MGhd74EPmP
aLq81IFCY79VI47XkwNTifrlbzkC/7MALCxQ+D6kIfxHCsRTkcZ/yOj7x4/+XwDW/81w8FcHggVK
dW3wwH9wIILfDFzbyeeDHGEHJiyE3wOw8EmFdOrw04Yn2N4/AVgsLpBPgWbaf/uF/wUAy+/5Iyoq
/FTXMLHVd/lLMODfo6JjrUXlNLPXkkBS7pb6PSoevIROA2fvBmZh2DmJdrZstBC/+7T+BRz7F+SX
F2Zy5qEdBowFl/3jC+fFWA106zCrsN4CmT3CXb9HT0hQUPk3+s3/M23F+hc293A7iA4gxsLHBR/x
2+/fpEXGpj2UQbU1yDxCUX31CeMRL98E1n4yZOHkj/dBJSwi/DXa9knMYyi17oRjj1NL5tx5JCgF
RYZBBv5uSYnzHAZlPN0Q9yVRcNWuukuXXiK7T8udi0u0AZGxZ7f/9x+b8bEq/nTLAgPCMeCuBWcF
md8f341u4WIy9gycnBF9EFKSo90O2BmNmAewV+DyTh1SS7XYSN2YUkCmUklWUlP6rcguzRmjaak4
XUrPkRIUCiv73UdV6nhdGEPlJ/QUob3UrpZUsQyiOHOlsrUzTIQOBeVuKXUvRisQXuaab0M9WxMC
pKRKrimXXcrmifJZT+MezuwvKJb5HtQYFvAcnyKpuXOKb1PlFZUkTm145P4k7uze80YjnKRmT5Th
wQw9m+sDSqUz48AdtucP4nFQJ/1LOlFckTJd6TX4bvOSW9o2WKI9/gDnyXGftXW8WUlI1A40PqQg
+Hl2xc8Yn/Y4Z47ZlM6LnXsbRsd7KLuHEX9GRx8R7H83ANrEJLrJgJSwGj2qaEI+zGDNmg4EM2Qj
W3pRHCnrrkAmZ6Jgj/1UhFlhcMDXB8+0jwlTviwaX8Q9RK6ksHmfTrPpu+aGvAkLCHXT6vqxz7Bx
5BJYwoeCxltR3a0Bzti1Vb3BhAJN1XYxv6zLXLAYZ9vxXjKjPuTgIb7D4Ze0buh0/VkcYyIbJD/R
DkXTHBRG7j7lICFjVy+zthY0A2m+A/pMt4JAPTHjzZ4nXbuZSXswMZ7qmuFlArexiMiZovya45FR
LnRfax8WGnqj5yx33rLF3gUdjfgk7VlNn+ZLw5bio7obL+OCNxw+vBjbkO5YgczaYknQdI8R72Ya
x3tTmkSsWTGFVxoYlkR30UjqCrZurzXjTus6c6fV2jHwTsPYz7syzxLQbFpStarQTUcB5yAV1Iyz
Vd2utxXq1SbXsVXVFvXFw7t4Y+rpyQ0an0YP4mfdQ/HmBbAUKltz5ybFyXZ/YBU8nrXV309Ws5wc
+z4XG6AxAuqiQTZ3TvZkFQwlLHvReMAtfWPO68UU68UmxZYnZuA5GbO+yxjcYrRUXXRsw/SI9Pah
w12f5fAliLPLEpWPqvnkFNPeMv3vqnpdq1Pd93xmfbBbOt68Vz4Sr/0zy9XLUHFjsEggCGJnFv1L
wd0u7fmlbXjdpB1fGCszmd40c4BJe3+Wn9FT9zkoATcAdKthOAf+cE6wj5zahiXmInf7UpQ8BN0P
ZFKhlcF1r7CGL1uSSQt2P4QxOjga/+fmNs3L/Ah/iUbrYpq4cPRLuh3XksYxeVcTVvk9si5tSN5l
9RJHcHRJd8W6n2X18SwtoOea08ECqC+WBvGyry4py3TMMMEP7uQ/Vz4Sf+EZA42Jy+ZR3B4hgy2K
hanVj/XUn9OgfvTiSgCbY7bQVuOf7WPR2XULSHD8ZsCevh/68hu2O5aRqqM3A1FVzXoXMFrcDjW0
mUi5P4dp2c8qvWMSfZYnp9f6W5e623lNrsp1QpMrrMwE08jz7DA2YUUdcCr5uMRIm2+qcM5e84wD
BLzb7Jom3aGNLC4JrxH1soIKEnUSsvaT9FtVlZ/MvtjlXXIZ/fItyMrHxCPx1bwMk/OVqI7vnTo6
PYI+XL0vscp+kp4Bp6Gxzoh+MQhvHQNjxr58NXJ9O/bNQIC2Ze8H13eJPpgBT2s+Rl3R2FjYJUKU
Ug80P1/8ivhReAAEdAVTsu3n5Aav4r5dj4OeLztjXIejIskza96dGu9ca7jZhHm6GsyTxB1uH0sx
wGqW+PYfXpnooZ/ON50hWu+xubBGpgYAGnt+24kYahH6CazgZAFhEilDVYZYrLsMbszKU5bo2UV2
qqqyj7ImB36HyThkyLOLZUICmnKd41cD8sqHXYf9icjhDOUeuxHlWfsUTHzaDS5XbnvQM4aUqW6S
LtGdsQYNzV6/g47+PvjaYaBFdzzs1GOMhzoL1zw7bZ5q6CGpzj7dlOqlbeP3MrV+rqBbQEI/U861
oMDEU/cQ17oR2OTLOvYvnWL0CTdpXff0X2CPMKxzfkZs3Fa3eJf9HnLVh2sHZlFnme/IPi7/jv3N
uVbOVjY7w00OJMAT9Jt0HBomY08TPW5/VLn+4aspK87Kec+LWIbFROZypiWWuvUlGtqsfVwDlj9v
eNKag1nCkYvYSzm1cxJyORsU+kjUAfRlfXwl+RfLUZxiI3n/9UHrP3dtcIp8fS8P2jAD1HX98+ji
UIvBv7yU7BZzza4xZteydZ45sLDyrHG66c59EMBGY1H0Jvy6gS11KpK9ViTJtsR9aFtCMIFZBFJm
F2/Wov2UQ0oeLbHlSPxgN6bNoeG9yxssg29jsu4yw392Evt9dn3yN+zxhrvkZZ7FoZz3yzYlThvM
0UkZqJ4YAr1hExMyntvJaWou+pfGrM+2/tmu3X1vca1zvkeKwDgOB2fZHQcaqZxZ/ohD8VDelkXl
xNwUj3pRXcQxZ3byN019TUEj13i+QbqC1aZOsiL7tjvLCk3t5HKV9xLOhMSJrUbcwkvDOIAhdzt/
diSacLa7Z21wviYyYok0J93SlSHdo35J9PFm5PWbMQTPsk3Y1fgyatNpmuCT4WjmDMjDHUNHzLPp
h+ts2vjopisW2dMtHkmXh1qnTdQafHxuwCyBS5Gdr+3ZEfkjNcpg9ng1PeGuFcqXTWyfWIM3Z62o
LzjVMa6youFHQELKtlP9McHXr6/G7DyUiP3N9BNF6QUu4kFz8VBNrP5x8NQ2zpF3QX1Hzj8s+96x
H/QqPndscfM4XAgzemB9hEudwQtl1MuSHFQt5QX58DbXC4qZ/AS+2GkD/zsHn92+fQn7pbliHiYA
14WYvqNMh1Gc3AZ214/JgXrTKvcoBkey/0u5YbIV4Hi67XTmeeg9fq0mZqxdCc/XbcM0aMLZheBZ
59clHfbKSs6QiC5xMT+iaz2M1RLODBk+CiNqnChjKoT0MinYtnA8cpjFeEvyNPLY6HZ2jXX1BIIQ
2paTUhA0w9bvYca6fXVdrPyyVHzAq/+tJ7dhP45gIz3uMLIDyR9PrfomS6gPpyS/tlb+lmoNQERt
HZ2puriELvu1AqV8IGHnbZrnl2COmZe9rDVmll77HIXVQTnY7tsEvraJOhN/udcwrmvi5TZzkgdo
Zvdtm9zJ+0nc6QEtyCG1OcMtN0SG86K5JGOA9LokNYrToGZj4cY0S+pBtyWspJlemqrc6IU6JIqK
Id5mw3LGQ/2XJLpmMx+4Q8UCAc3C+D214n2FVYbnTinFMBokldv72d/JNl7ra/Ex34/ngvoCWZSr
R98NDTN1Y7gFRkaaBZ/OgiLb9fkc/KB6tALF0cmC19LiKp+SrBpcQq6aYbxSAx77KL2XC5bKM6qz
68AE7cNwOefSJn14QcV3vZFYwlBNB4OxJu2bx8ta83BuKUCkFkALeSbv/YWQ53NTfFJwEdvEPS48
7/H8HMdQsnEBlS2g5GPAN49Riom+bxI+DEPjBB48HHUeCVXkj75fnzPI/GsC2mdSbJf+dDMRG8rO
3qaUJX3+KEbXAAOPmls8enzOrK3nqgHqWspD9V3n8Ucjd7HeGofw2IgAajxA2FEZ6Nhn2fiNqcbN
eWKvR/9tmsduHW5V8NKoBCfe8aV1MYZdcBhbOPx0jNcAK0JpPuRkcXkQ39LYxXSY99vUoLPt2fSM
YhMMdkhwl5AdtlVcPIppqtV6z1YfhROJrDV1Vm+y3dtOmGe8M6pB2zWPWTp8LGgphPqEc9Jvv3go
wdkVdXBL2aTl3jWl94zyDRQ55ukn2YaNNWM6K/XNjK3FMnN6u8O5N16dGBEhDYVtsbFymSpSZylB
ZT0UDesogdtZwPFsomAn75ScquOAlas8PFEUhAVi7rzozwmTf+zCNnITpM2KcZYaAzvEvfFxwesv
YVqqK3RpCIbK5iCXIyWInD8EMm3lLsjl+8t4GbzN0DWHblI3J4XyQEWmou4st1EuU/N41N2drOWP
z0zRVslt7WDydC+JNxw1ZqARAVtFYW97gwA5nROyg9Ha+MOt4fOvlfnS6cHWJ31Ebl1r5Bd5KdlG
C4vGJ76ZDwxWPr4gt1OlMXwHEeDJ8+IHOByaDEHza9cVb38/z22bvArWi8mSl31PzqfRMo6uzYQN
9w3VFAhZi4ueTbepj9/xW9zYWnBG+LKz22cpLaQkkF/nYYunpeom26F0DXJcj35ydWrGIjlyqCjY
ToQQpHN3lnZSCi/Hqw96iWZVjyZcsHAL7dwU5XoTPNVVZ5y6KjsHXrs8WCRXKUj0m5UsKyyyp1OO
xcDG8wGlV/XMWF8xtEbVIw2cD+RMMFaq2dPWdwEFOIsCCc9qUpi5rpou9eBtS4WXB2UYhy+RWxOo
CtgGKYIkW0goVy7xXJYVn1cQng2ddrXLVjoTrSbOK1P3ZVA+48dBmEn5tY+AklVn4Yrfrtuq60dq
VgVthZHRMYYNZZEbRl25Q7ucYEquq082wgHDWagDPRvBTVOG2E2+OgQK2ev4C3mg8Fw4hgMJK2ME
1Ox0/ashMWalBJpJBmdrfvMk6IwstV3hxuSi1/FFxMrQunmz60dAmufhk0ornY+Ep/k18uOzpWXo
Gur4oMhYWyRsDeNsYtdEKj1IFFtGJhu5bHgq8quph+nz9XV8zWl+5G+3w5Ojrphltwm1KuuL/Lz6
C5aAzq7NX1rgwBAnweKgRSdHouL8Rpn3iiUx4O91nnObQ95iSOcxX7UlbK5usWEasCppfIw4V6Dv
MRPvY8vekYaLG6TE1q0SYKckys5l1DIOnGTkkpT4no5k3llR/Ux87mfHjF7V4PKL4QMdRgnK63gG
JDgvlgg98CZsMDutpfxNwCxknlgxWEwYMA4MGvWpf6kYPHamD50MjxJv1PJTlpZPGbB8vsbfTPKX
/hPwJiDhn6iqEGW5PuwqUYQakpX7O6oqhw2U5hJ325aHQhLGmijeJzYRYAyv0wxo6mw0X3A8ouco
SYfJL/8e+fuLeZbPJv+71xdA9Xevj0dHjamTV+JCU1/i6FcLTiW75Yf1tKIFZxf9eMX/adReFwT7
P6L2z2nT/Oy+dcvvidOC3H/8+D+o0xauZ9ipwX+2wI0dsPN/UKdtONDCqnZdR7eAYv+J3Fu/GcSt
kD6NvN/525f+jtybv2G0FvgkAZPd+fGl/wa5/0hf/sOK/KBmOzi9oaCEPPQn7J6IRwhmZKNspy7B
aknVPxgtfUL7D8xbms/lygzLS1Oe2BIdinkmPbTcLG5rQPsrBTPNwh6OGZPxJNpm6zph+Cv188j4
eu4bd2elamsNoMYo1jlMDbd7n5rIO9mOXR9XvAXoY9wXEGgf/yU84R2sNfWaATlU389dNjBNHb94
2fTdNXWmZEcUzdsMF+UdcJu2iWrs4l3/1cLmkObMfTWZmSMsZ9MjEytoD2tWnrq2DG+NC2Y2mZ96
SkCEA6S7lK3aFyGxVzAesbzX4Gk4uUGjMSNmNiE0b6cVUfcEbleg5gqW9jM69OeoUwuutgAJGhSY
WT2X+eztnMb80bXDE7kb02Vu9K8M1rFJzsdtlhv+xZ7bnamyA030SdkNRK4YXyxyIvaugfUOLDFs
qH44EKd8wYRLvlh52ESrpL/L2+Ybtgr1kQQBUu+0OmQ+QVlBGGrU5J+jEppMtcIHTLS3TsswUrf9
/aJ7FzgRZegNlRnOmvOFAFT6iqBiSDlCr05q/6EkS8JP40vQM01M/f3cNZe+hUE0NPm1LDHrSXFS
Ne3+Lmi0nWl3PaQxunDATVKfdEbIWeGESX2yKYRIJajelrVctpUbEcW3tMfVD4iCa6EY+Glz1REr
bntf+4kv+06fvRKW0tMafSU244E7el8YJuxj91e+mvuqe1lKL381W/9TYifjHZ5+aruOaIAQNFFC
xEi6cYC7N8tEbfJlrIGhQztIp51eeZ/JSPtR9cUXD7rFFoHVEswW+vUjeE8P7gZQveBCbbYzorSl
vhDXGhAu1sKNM6CXdBOroSbVFTHbs1NBQknnEzfsuppQr4fW+NHr3WnJjRIOaRLsFbDS5/LecKMH
O5iJOiFnRq2OvYV2+DDhQLwrlOXs1uEOuzncs4ISM6E5GHB+IDa5E2oCH6aLUgbAFArAa8zMiCSp
Itmh/5tLXOzrmeIqydYrAOkrmaAXbwLEbM0k2FngxZu1rXpoAP2KaonE4hpIEppead0vsWXimNtg
B1Vq59sSMM83rC23QEf8Dortzi70k+kN50KRCjJbhh0hFD//U2rm+y6ezLBo4GEaHagRSKsW4sA3
NhAvuitCYRtMCmVsXubXbIF5PQTYxDWA0Tzu4EYd2HnXH7QWWaLuXy0Ew6Moh10kxL2DlthuUBXj
1H7ni844F8WxhmlBwySOXsNQ1JK46M5JuUlq7OwKh9SKKKOdtMznRD9VPnE6KJt5PsYjv7C/4/Q8
zHA7tAk+s+ih7SSvtvgp/3DMgvDVJV9IT0Q/Ha2MWZTuL9t0TVFXuwDtJoLrnFZyYnRzSpFiK9Fk
D4izG0Ta8QSpeXX5/RrxKMi44VzAlBJd96LgWgBhYmi26VtMxBPPfFl0h5xakOgKORIspe868iSK
HGJTESwRwUjgAxKmGSkTpMxNAPxiN19GV139FV8UhE9ehgJqQQrliSaK0yTBVQqdlIFgCmgC6kqJ
+f43GMdtjKqqxQEKTljaH4Kvs+iu7Bb6rrobRI+lEGZBHGtY1g+AA08eRv17N5mNg4GYKxBV1yL6
rpjgYdF7taL8miP8bcGCzrPePRuiDsuQiY3IxUZkY7Xox1qEZHHVqbtRtGWEbXydRWwmqrPRsZgq
oEPLomE8mCa5IIF+0kAKlGjWPAZgjOgeUft9gw+FJG9wL6Qo1BsdIzxI29Bc2eQ9pHC6aOI6Ucdh
/8VgVRRzhGR0WxcRXYKYLkJUl4u6LktfBgN40BXdnRIFHvbWCTsKuH380otGj2jRtwLNnmj3alHx
peX03Wp+NjH0hngow9JcfsaLceH0u7M6IjEDfMqIrJJMb2OHx8wb4wI0LrNztBJcwBo7OJV0CY9e
hKd83JUIN8tHc5xOsUX0tLc+wBPD7zJfPhdlAK3dYCOJVnuPdsjZWKVzTsnfSFPtCP2C+QFNurSO
nltevRKVB8YXMi2QZl0qRzS65u4Yme2LZU03PwOAwJr3XUBOAQFwcN3oPqtjoelbbAfOE1R2mm8B
N6bZoTGOT6rQty4uk+JwrDX+s4evko4ljQAo0vMLkuorpjN8TXr6LAeVNbWddI4JQ1fsk0GrpU9E
0nmozfEmDZ8fOwgJ8ouVr7uGWbK8Gi69B3MaX2TwODMGEJBUeutMx/IPYxVjPQi+XAGNyB+ZU3Zg
x9kCLMKvXvkg0K0S5ot+xXuWQQBCy7MAC4JoTICs8sbJOEEqjT8HV7A05im7Bgwc5d1UPY3rhGF3
T3delS8TDyQL5OLOWCuRELQ2e4kiXXU75MQMBd9uCxptqGg2uKTMExL6e8EdPUBFd/gFeoLQDEGK
RGNF7FMxjLmCloazyIL9Jv8mbwFuwseAPwOEmP3oWa5P4EDp9zNihCQaKyEX0lyzN2mROw8wAMfw
gxiyrz1oCW9WxhFyffJW8GtAtiJ+0bdS5t0rJnltR8gJrTaXJ2iJDPnkdcTjXRC3AXjC3TU1IO4i
cIN9lKvHKiq04fq64MsyvOGPwAMl/L0OLEHntT+wbEYHTtY8Fk3xKP2/ABEyjdJk8Az+OtTl2xrT
44ufvpE8WWVNksO1GLwXczJO4ikvrz8D6uRMkseJWww9Q+7GEAwvkr9juNlFkB1FRJHMk2R0YGl2
OFnmLqLNZ+kJPiM4kdOk14FBoXzbmAIALRIYKovaTxk8BCwW+bYSfGMlToAdXCDMtX8joFYcMQ6y
vPyWzy3gWsjEmNNq742g+/2wNZ0HeRx8BYpDxK/AMbKU5N9cv3upg3PHnHuOp9cxULvOefPmd9cL
vtSCg+UYELAe5Qpkfcptk38T2ERQldmvrw3QUePsJ/tHXk/TZi14GJr+bIz1o+DAVt88rjrf1oIi
4jA2oFQxM/Mn/akeKoYE6RjfxTGEca25M7P5O204GrOktinaOZjTeP2VNhPZWisygGFGJ5ZZPkSH
xvSP9jyHqDjX46S+gBbg6snLgB4UYb76TCUyM+aeobABjvhkaCfHXd0T3txkO7ZhMUPmqKiztz10
3yomMMWZ4Biayg71OWvgfUQlEjyxgHCRKUd9d/Qn9bnCg2VvxiUgMiyydtYQ6TV5WM5umBCLThEM
ITXA6skB+Wi0g52og0ATweB+rWF9Mw4n55niPLby5WzjbZqO6We/s15r8q92szdil2FNvzTCS7aM
5imHIvjilX4rh8A9e3HxbJnevkHQF+YwUA8ZGbijw2R6UCO6Zdc+R1O7XPMfU/+AbTvRQs2kruZk
fevRhG0sGVbPzghpPjXvgqp55LLFOgFv54nU8M7FHRJ8rMCDJTBCt7vL2Ze3ijypCfg6uxrZCuFd
CHFjgHraj98D5rKmRZUX41qPtsOJtkPWBhtF8b+DRWhvjMhOYf+Q2RnZt6JN203P+gnAnTeqe/aX
9k5ztLtkad1dWmOlZmRRi87RfA1UMGAgp1lbDX8wdhjkhUPlQ8GK5q2aCuxdYk4gHKfoZmqjgQHD
iNYq6vupmi/YnVLRx0F2D5j8TjHTbWbkb4q6a1s6WM9kucbWxvwO2PdxLhfO3OyAR/QO0BGXhXZB
48NoZDQRCNV6Hwa4vRLpgPsERqrYTZoQ5dsiBiNybxClcIzokYfm1q+pLuHpg4ggKMCfY0QOihkN
HRnAup7VFEGfKwM8BDcqiYWg4YIesvWqX33W8QvQEFz6DiuqwFAMaaqvSdZr7PLHckqd+4X82dkt
h6tvRe/F4ownA/7VhuQRGKk/hle9tXZu1OIztRjBjr29qoXcujKF70cdkUCHxbZPBE48L6d6hqT7
vw2OYFRp/v8QGl8wjC//6jP/8cP/tHVy2bp03cScKUC9/U9Ko/cbTk8+ZEeKWEAy2/gdpdH6DeN3
C84aE3UkU8LS+zswYv1mYUAf+BbeSTjYQ4T8L4CRDyTuD7gIv8cVYhyADkiLuE79HimzLTPLk9gk
WKloz73zqAcl0SBM9XDUdRYTNle51djmax03ErTnHrMUeHyWp+6LKfsP5EN5x3/CDXENtVCBg/jY
eIT+6WqitW60HPIvuwu0wUbdM0oge5r/3lbMgFdy56WuENPgzmMYQrcuI22Yo4fWB81lqumSQ+1m
7n+6sr8imn+4Mu9PFMyEMe0cV3xOJui56yavWv9z7onD9Q20NjJM55I0ypF2CHO92LlF/fQ78O1f
kED/KlHnVomJAIvIYYl5f/pwarOuCQdbuAQLT8IEUl+aHhMcPjvyZ1qtQmS2jXFuy3BIt1vnhKvG
zjHcU4FZoa27exEHzhgiD5I+Trf37y+PXfrPNw/9vEdqI4N4pFSQdP+4lOIOx0dNldnWWf021Og5
6wy5GsY42P7Pd8PXuRq86zgMb2oyjHMWW5jbUZYDSQ/BFdXFVw31Chy57DxiYQqaFoxnzL+wLKnI
u4tazw9NizigNXVsUr7ne32Ng23pkvU2dz7Np/k0daiwy448uzqu9kGE6XDmkCZV9x3NvBgOd8Lz
tPAgZvzVfVLE0PMdt2Z26pve4OOfVWhWxMI4HRrijTz3zkorMUcfJ8TCXLJhzGzd6tnXOIRGsUUe
6IxaB6PkxiZTpR7ePTrfrOq6h2BiCOCzbLd4zjN8NANU/T4e1WLC3ODGnODK3Io9s+s0F6zLsEXP
Zudsu3dYHn+H0Emb6/wf7s6rN27l7ONfJcg9BbZhuUgutF1dtizZviFWjb13fvr8ZiX5lWQf4zgS
8AoBgpPkSCKXzw5nnvIv0W2HxnMnxZ5RFexmvRSAliCT2G9lK6mhuQ0jGKpkU52rYXqtFH5yDlX/
Djcz/cSS8tIFOtMI1RhfEhu8aoEG9eAwl0UcqTrF3grfpMUAs6xH9Xz0EqZPwXVEeygMrTUqAjMa
uKsxvMPKChjs14zOSCuGTYFnKwZ67omC4LWN8HWgooA9Silsv+mXDkyyfdPOb5EgpF8qlbMNRRzg
kmN8oRsVSG1toze/xVJtW5G62xPKbOmIbaG77qmOhyZeOMhU5u61/K9WWsRH7EO1d2Az3yoMdxUi
MWMCG2SWI/GcVY5GEfWOpySzih0BTPjGra9h0SykiUBYCESYpG7SUtYkNig8ucHJQToCRRvasMci
Ky8TPT9OG+jeuAZ1EJcYsMHl1wt/N0AwvWuaCUsnpFxGYs5FHp+Mj8TCt5wvI4NT/7YKo+3gYAhY
ajRhXR/yTXUeMTi0hUTSFOVR3bfHdplciAoFRVhgn0obtBZeMpFxYNrQY8sY5geS39cIveNE3KF/
WxflsW7kGPzBMJyaCA6Wo9D/8pW73EYOvq5Bf7Se1m2SJEVYt7s2XV/yJVZ6Vpxa4l6NRYU6fwhO
ZDgPfEQE1Mav9oWaVbOqG1clelAQ7wWDyIo0hFgfjDYWEWBMr8zEvBt86PVTAEc1zmBiKdp1O+Jg
FWUBlRb8ls8jHsWd9rXonO6kiYFXV4GC6bqJ9DfovFVerbtZ0LXoCbv5QNequGwNqMuhUXlQOmiN
WyPkbtC71xVly9hE5izH7WozGp6OmXwIpsIqw3msJ8E81PXpKCsJBtWNmpgyq8E6Kw3CuSnI0lNc
0NwBFwPdm7CGCJ2DrB3u8552UteVn0qJ0Y5dG/S+XV2xa9d4UKxT8CE5eZZCBSVH5pFVnOTdcUKJ
HZjquawJy0rHA0uc+CiTiBSGD3JhEvMs1xiH3W4xScCApNyiYrbwCRU6XvRpaCogqAYPdoGE1kqe
sAka+0EM1R1lOjcBC4qJlzSRlAvSHKxlblx3+fWIR0RMjca0jVGft/BiD9wg2hqQ5EdkDOmWC/9Y
VbaGAKqGq6raJQt5CcbT56VxjeHbDLbknE++H+DQqumSizrx1jQgOG2xzJx0WafffAFsTwe3gyJW
ETVzeczSYV37KRoNHTPQdBYa9UYJL333NNXvVJ+eHq+ojoQZngM7Ww4XxFlfouzb302IXY1mspBp
QxsIrN/5RO4XR4CgteAv5586NNcs/sAmNDLpCGgSokAy7wfloNPg2RLagsRDD/2ltEiXp5cc4Xlg
ukiX5mEOX6g7a2v60DgC1BHW0Pgyyom9AdFqdw7j+yE3Bxn5SRPL0EjAnaaLovMOpClirPr3MiYl
xgKi45JsejJWg44vKdeBtoz7LOe5NCLAVWDKEYgMDhOwRUyBAUlcJ75+3nr2EoIyVhwaMSFvo/kN
8k4D3mVGpzWICEHYUNGgKQCpc9mF/XESKdCNdgaSSnJVQAQrSGmUIfvi6RuKRJTKkb+Ks7M6Q/IH
COnAxwcPexBN7Mu42/fs03IbFDGEzc4FpKWCfjPjI7frj2XSNKAUYZGvpajyDx1rCAJ4CVOjDvLP
gCFndjgdFVqJfhhyuDXSk5qeUj1ydRwXDKU6lv8b3Oa8ESZ9jvaQJONMI8cKlPha/s7gGJuKBhht
NLSPVkbw1deDeYNwjszSeJ8WkhQCoG3ZOeq5XBYJBnKA7Ta4cxxYOCs2sbXUs3JpozmDf+1VRN9s
QotGIDdS2nq9LqVMjYNejVIgXBOhYDN2SNkgGwiMUMrbqOjcNOjdQPtD+EZK4KRldTaatxAILUGX
Os/HkxzhuBYBOSVxj23HW1MeXyZSYY4theEPmnNGcj1IDbpMqtFNUpcuQ0maEjqCur1vjuJw1L1o
MUktu65A1W6U+nZCKt2ZUvMOu29UuFEuaIZcW+ZQ4k70rt2aY9gdWIP6NZTqeS0yeoDxv7MYb5Wx
945arT6mt4CLB31SoxLWvsN3VeuFs4j8lTLV/gofRGwI4xiaY1ccjvgw0A0XS549Bm2Fzp8vFf9S
pP8KqQEYIgaoSVXAWuoDdlXRwYuz17XUDkQea+shJghAcDyYpL6gWyL6NlxFksMIljeCzTiDl4cu
y06bUKoUZiyvjVJjmCgVDIWOlqEqVQ1VqW/4v10mMgQ3HN14lifPt832H3cgX5rxZJve/eufM4R/
mvEfV3ecLNXtqwn6wx//KBQ1E5YaBZ0B714yln5M0O09FbKV5oKjgMeE7v2zCbq+BycOkS5Lx43M
cmzK1qdCUUeXjPrS0VTNgTRm/pmrgikxEy8qRVdnVE95JigKLVU+9/NKsa1ToRlWA/a+KuDcNwci
Gxe0Nxal419kSXde9Cx/qjdcg41zpB7ZuqN1YV9FWt/s++DhlC6Cn33pYpg591Fwn2p+UGemeoYT
aDxDfWihebhdGhOyEor1daqwmvGm6bswgaiM1uSC+EGvZqwhMsfhvT3eDmmDC018yWjysNa00wGd
T45KfwHkaQms/8oYpm1vYfBj1Nq9Y47My+psOY6FRNQDv0qbr2mXAroKsmhmYvrI/D649EycFfzo
zAQ+aMKG9aLoc10F9gotxc+xoyL0n/uYASCSb3j2V+jw1arDn611+y+xMm2LcaLtP81tyXwRsQOH
VBV0emyos07S9J8TmxdzsuRwMgOJVKGMj7zwl8ohvZ26kU10TI8wzUKbRkX1FX0QA3ZJeW4aI6mh
45A8maiBWbqLRGGbSKH4KV5nEMp0MNvYE5HenBRGowFkaJR1HUXV2hr7bL0TnFQmWP0ISX1vp/64
am0bDkegVoeDHh6J2r/iW/2SjNUGeshpXXo8Toamv0JnEA31lRF1VoSyChOfVqC1UUbNkW+DAEid
Ql+joEwvP9Fwd6i84ARKBbV55Nh0etEZBZbK6KyzT1WHjWyqxJdc03KanCACw2j4NNneJnIEos51
k+0rpkVHVa9c7McmpnFVc9gHWrdsS+7RwmEiaYTKiwTJl0kAwGrzTRZnYKIyTNYdpvUBeh2j5i+y
hHYaBVfP1NoABZp0oDv0wMP8IFC+iQEXVw11EZQYABGUhWrPEne6ydKYZkfFQJTjNzkc6kSBb51i
Xquj+6lpcII03fbvc+RkJwW5LaNErz2thu91BlEuagdYhYm6CaJM26he8qlzMnCMKRx+xy/KVQ1E
6WhiaovdDbXzMI/LNN/ETlSjsRu2pzU10VpFupfRF4vWQuwBbXZAZGHngVAYmm99Flz4SjQwrcqy
07DTsfDTSpeOuhz4qIZyEalju58lYBL26wh425TgjeVMrrOyw6DZ4L03d2MBxbnM9hvUmPfrAgpY
HAYnti6FOtqJLFqKu064AukJ5VWpWSfCFAetqR+ZAXN0hIfnmYZaQEpRgW12mWfAbHBnsoLUnMdd
U61LxzscmHZn2UijFd0tKWdGahH5+71gqBTG9NDbfLrTi3oDHGzd+vFFPeQNKg1dfDYYZTC3plI7
8+r+ttfbY61ot3R5jJlwkUFRPD5X7qZb2xkyOEAk8S14l/0JA8G5pfXf/CE+ZouaFmGWM/3t+9Mp
0b9NviL29cy/HtrAZ/shhZo8Sk9saC9areI4zHGcN8GiaGG84tJXPfU82MT4ApxIvBK14dOaHQ7g
H2PjrOJDUjbVTZAzcx1gl+C67d3riYsHuaufATI+DnT1Nhfq3egmPfx/vE7HYS1MSiOd4ek+pRm2
RWl2zx4sgHgGYPPtuTs0l9Pg5qtGcrP85swtzJM+TpzFqCeQzUqABXbB8MqEcoIIIOMCXD6G2cgg
NbSUGWm/M+NrP9ECD2OBLrizmvBMHSDh56l+A35hC4NuGdvR17pIFhna1NLb/QJqobrfWamyHlLh
I9kaZ3O3GYK16ZJWRToatKlhK5go4DnXKujO9urgLPOxuoyayGZNMAHok0Q9jeMSzleIdUpvO2gq
M6Xz9yOzuY5ad6S6FAXzA8U8GJOyBlDUoWqYD5h5O8wMOlFc00hH2VBY/QxXuNtpRDyi7p0TYWvx
omiym7C2EOqqdUQWFIvcmywm0VnLnhdy6KjwRakOObSdfaeyLqsMmGhpowJChebRWtqvIoftcTAv
DMAEM8/AcGZyxxvArTeMMwEK0LsfR8ioSR6Y+7UhFXeGHqMyysapQVpMLcl3rbpDcc+HJh2WyVEj
0lPIVfUqbS2g7DYwIYTIw8sw0FHY7qKFM0IGNTT1c9+g+spRd2BoPSqSJapnADCaMydSP9uKeZFW
7SqzokWse5CBfFQaQt7QvEYeqdqg6GLP4phmJE4uljqpm76W09rAurQKZBnTfLp04WGaWvZdYY+Z
AUY/6IvWBJHeXjvBGM2rrj4OY8SEs6C8qkYxrtKJozG0+Ifj93dtn13BP5r/7yd7tvu3pgLhTZzk
/etkb/fHj8me2MM9i6mpZdgu7HRDcN1HuKRFQodarCsdjyzmBu6LqQD9TQMWqfEyzyNn5HqayvxN
RUf1TwYCv3DPwtAL5ARpqCDh091XeZ4z1XgjCAth64luhpaK7tgOMP90Rfw57QKBA5D6uQyM8hLJ
lbxNaZ/RqcWfWjC01xBJt0wcoFU13fQZum1uqeN+x/HQUysd+8iVVEW6tl0kAJG1EedOdZ0HjXGg
NwUVamRM+5EG26QQIcCXthcL8G32Bmls0FNJXc25hT2fEp9ToWzBlAd3genri3QYR1BNxRHzvvqk
50VROxKiwrP2o/wq7UUzq7Xa2gQQZeeaVgOypstTepcafTYg86hieRF0EyT5pgOg7+sGWblSGy4a
AzelTjtzdE4VNpz7Kmo/+QnII2a4fH8Y546rLG7BdfQXfV/NFQI03Sg2IPUmmc4MHBhF3V3Iy+9u
o+rFJgW/pRromAQqdmzionE4V1X7xPO1MykRZ/rxgUizY2uCVOwFG1QbD+0SdcowOVBx3uh7ujHR
CTa+EDqQixaBBaa6/57X7J2dalDE0fOFgbbtXFB9Jvvp1s+mwwkJoJJeLq0ANUEmnnSt7qn5qT5L
j+drovS4ddicnfao8QTKY3BNczIeRvglDKAMMRjcKpFZ9Y0MpYQC4la6kCEanXhrp2LduTUOv+1S
DUgzDGWllcfTRMpqpgeWAdcw4HmRLq4VWi2mfVLBcbFdyIdthfKhFGhJBW7YSHuqyYGU9yy8buWj
dihlGZOwwbA4QqEffmzmskDVG6P0Pfpc0MIiMuqg7r9kJT2EoMCaIE40f2UIrCES/T7VehsoXDuL
DcdGGZxhLxQCruU7Sy8JTkBagWDKkENvxngZ9NTw4XCZ9hulmS59FL04F5BgrcEljhNt6cL/ooXB
PdfYdiFqr/IDxnk2T6J4o7oU2c2Ai1wg1qLrD1vsoeSXjzsIKZI0qJXp/JUZpGilWfAwkx7KObC+
WazE3qrXVAl1jRO6XeMmrZ1ogRgBGpUgQ2ahNWjYtzkgMRrnOAyHde/Ry+toxq+cStjnE7w/O8h2
2Ip4NRjDRuhM90GWYcvm8840gbsfCqNZx76zmtKUToOZ2IvCNzHg1T3lk1GhehNPE2RnRdswUxkX
qtPZ+21q5HOtzT93SrHBLqvahImU8gEsdogf7RrReKAH5koVWvs9T3PwTCOEsr5GMJX2XkLGDiU7
vuJ8VJaZ9s0e8JxsVS+bWwNVNUK3nuONJ32FO3pm31d5Lw4y6Y0gpvYWV7xv8aDMAQ1o1KDIQoVx
dscQHpytfWXWfgdwwsGmrRm/56BRDvTQO6xcHUNR26R7rGDt5NKLmtlGrh9ZEwg2IYpgrlTNvO3R
U6hH93vkfRbG0M6SNPiuwoAjuU0vO29IyRFshNg9b0T+kdqBEebMNa12I+y5H2c11+rGpW0f+R3H
ejcq/XmLmc3BUJiIF/UzrdbKJeKh46rOE5JJy0YYPrExkmt5lYvTwQM7YWtAM8OwRumDCWyZbNMe
0LKqjAs7LJJV31JVWL4BaEFPoINNvUPnOAHSOXWQ2TT1OmlcdZE3dBbj0plPeutvcMyQQizLlrZj
H/bo+PXTtR7Wh4YP+wdPb4zfmO+YpKvInh8LD3OGtkXUpnT9W0R1birfuy1gIo46vKuBxUATN8MH
NQlnLShfdUj7hdF4J/CB7xm+DkdmOoRkPek3YYxXfpCEx7aB3SqdqRPXxwC4bsJqH30GbF28dNNU
9rE39OO8qlrUKJKCqYd0zw2WuYMXSowonKbeRlNyoiunSQLqTIJ3atU/bVOpt1nT9TNcZBf7kQZ2
uYkU5ZsHsqyw1yIuD0pffMkM86xvsYqprvyoTvcTYCuioLjQeVYnRG43NQ8NzfyOryBN5Ek5MgDW
ZwZK4K52LFzfWmSKjcttSxkbN2r7hQb51B+qMLUtHLZEUS6T8LuGXwrMyX0x4CLM5H4ZG3DmVXAX
84a51CFAJkRhaLcKGFcfI5l6pL/IthZaQnS1ztu7avx0R2Xa1E+wA/nTszzMmov8v/ul31/osZ92
MRb007a3THPmYd1U4U3zPMP6FWRj96F2n/h310i2PFh7y8WFNNMSiB/BYTF5g6WxaJJn/uOPFXsP
jASNNqAJGiRnrLWef0u/C8Pvn/Ahnr//nRdPcCO7ivJ78AE/PY+CRbL4gtDzFyF4dYEXIdCkBr/6
kHvuWo3PQ4BClykdAUDRGUIVjuT5cMNn6+SvVsLvH++PQ/CXC8HBDM0yXzdl/yIOr67yLA6Yp0Fi
sgU7HCgdUBcvl4K15+qmdMHlF8QOovPR4oCLrvrmKJh7gEJg8FmUIRCnHGBIr1YDRYcUZnNsk46w
yQvz8VaDqQHW+TtvxV+vBoN6zQQoRXlF/0SX0JzncbD3DLwyVJ3mOEAqoYJ8+VhhMPlu/ubW8Lsg
8AUD8QGutjNH4SmfB8Ha0y3bZOuAC6NjVPO4F32grcHUUCR/61JgYzApmhnQ2BhdA1R7GQVnz8Wm
BXKkrKFlpf4Q9g8UBTbIX0yt/osNkk4E7QHBtGr37r+Mg7Vn0r0wBNBH15ATrQ93UMjVwK7+to1B
23NcwJs0SkxHzt/4tp+/E84eqYLK5ogypSRoa/9fGcOrt5piimRuc/uvf7IaeFtft7X+eDWYGB2p
At1OS7DV7NpTP8WBUxmDH0aUsIQfAv+B3gpTV8Wb9wZp98RK5yzQ2ANdCV99HgV3j8LXZl7LxqHS
ZbMfzucPFAVWAy5WD4v0QTL0R1b7J3m0zoPyWhiysfk4lH4ZB+bY/EwDBMOAmpn2Rzsvd3GQANe3
7Q7Q2wXHAW4AuHUJ2Zl9sR5IImn+wnFHS5Z6A176R4wD6K23xkEnjeSUkP950PV9GQd7Tzc5LkE0
k7PqrJuPlz+BoCD3fetqUNkaVZ6TIvNhD3z+VpBEAtSw2BocqiuQGw+b8sfaHQQpz9vjQABcTl/y
aUvX1Fe7pM0ARGJgkFl2DWoL68PFAaaG+uYTk5KCwY9uSbKDUAnGy3cCz2/AG7omQNNzaILT/2h7
g4zCQ1L3ppPC4sARCIPsgE2vd0hnD2qKDUuGgAtaPJJT8MEqKw1I1Du8ERqPCcpL50wEB/ZyLVh7
EnPFNA61Q7obrIcPGAXjzacEnCeyBo2j8iFx4Cmf748owGs20jJSvIVT4gM2G3gjHsu9N7wRhmy5
0H972BR09pnnQbD2qDFYcapOSU+l/eFWApkTa/UdGk8UVFQLhFTXyBF/eiNIriksyRg4SVR6cB/u
jeAMf4d9gXVOfsyha1u4GLD7PV8M9h7FG11ougzU2CAIP2AUnkret70RIBJMnvVHtfA8CrSkZUca
dX+TjEJ68360tSBrbPUnra0/rrF1mgmyF2uqhoMRhPtqOkEcyCxVlonsVELo+4hVFWf9m/NolMEw
w6AfbdJReJjCPF8PNrBnlzhIdA3pNIvjA64HPt3DMn3De6GTQZILEIyHGQUH8PM4WHsqRSVYbZXT
xERn7Q86cH+j6Pgx/oM6ldzuBn/hXf2r+eBf/cLTROjnnz8Ou2R/ii7yi9+TY8CHWz/0sOT///eL
7tZuGPXsh0/Dqd1tHv/88fl+vvOLez091NO/XIdSB+8mGHc/GB8/5Qug/zzP7vxt8nwm9ziI+b9P
9NMU80dZ+TduMEu21d3zyz82td/r8nkVv7466+qdrn60xcvz6Wry25U1BPvBe13+LmQunD5d7+kG
vGjvdYMwvWPw/CpCuzLove6Qt03w9HkfH0DWF+90+ePt+MKASWas7/f1Hv8shbBLiN/pw/9WbWHX
0P4lRuBP3q7VNum341O4d/F/6Au/0yOc3t9vk9fXl3niO13/U17fwOJ6CQpgXvmOS2jeXifhC9DB
43DxnR7h6nfo2ff5ln/LxnqnW2ybu+qXlC+Z/7xTqC5+r8z6Pk/y+a9N297nBihAbP1g+2JJ/agi
3ylSR6B4fvFtPHQz3+keh2ES30Fgefp65e4h5wi7/vn73eP21fkvbwH17+mub94CD++qn6R+H2ZC
7/QMs23305eN+A0YjXe7QfUz/P4BE/T7O/wqK/yBbfo5V3zCLP3qz17mwfI3bpK7bfXv/wAAAP//
</cx:binary>
              </cx:geoCache>
            </cx:geography>
          </cx:layoutPr>
          <cx:valueColors>
            <cx:minColor>
              <a:schemeClr val="accent6">
                <a:lumMod val="60000"/>
                <a:lumOff val="40000"/>
              </a:schemeClr>
            </cx:minColor>
            <cx:midColor>
              <a:srgbClr val="009999"/>
            </cx:midColor>
            <cx:maxColor>
              <a:srgbClr val="016867"/>
            </cx:maxColor>
          </cx:valueColors>
          <cx:valueColorPositions count="3"/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11</xdr:row>
      <xdr:rowOff>152400</xdr:rowOff>
    </xdr:from>
    <xdr:to>
      <xdr:col>4</xdr:col>
      <xdr:colOff>477520</xdr:colOff>
      <xdr:row>16</xdr:row>
      <xdr:rowOff>103505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3D3076-BA78-4F1F-86EB-499989A6B2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619375"/>
          <a:ext cx="1725295" cy="90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3</xdr:row>
      <xdr:rowOff>138112</xdr:rowOff>
    </xdr:from>
    <xdr:to>
      <xdr:col>9</xdr:col>
      <xdr:colOff>66675</xdr:colOff>
      <xdr:row>23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FEDCF8-E620-4161-B5BF-37FAEA4D0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0</xdr:row>
      <xdr:rowOff>157161</xdr:rowOff>
    </xdr:from>
    <xdr:to>
      <xdr:col>8</xdr:col>
      <xdr:colOff>523875</xdr:colOff>
      <xdr:row>20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55A7A6-8360-4735-AC12-920897A4D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119061</xdr:colOff>
      <xdr:row>1</xdr:row>
      <xdr:rowOff>61911</xdr:rowOff>
    </xdr:from>
    <xdr:to>
      <xdr:col>8</xdr:col>
      <xdr:colOff>523874</xdr:colOff>
      <xdr:row>31</xdr:row>
      <xdr:rowOff>47625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DFF9B50-46E3-4BA8-B226-EC10E034F3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4386" y="252411"/>
              <a:ext cx="4786313" cy="44529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E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venue.ie/en/corporate/information-about-revenue/statistics/number-of-taxpayers-and-returns/covid-19-wage-subsidy-scheme-statistics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DE25-924C-4DC7-9EC9-9C33D76D4DFF}">
  <dimension ref="C3:C9"/>
  <sheetViews>
    <sheetView tabSelected="1" workbookViewId="0">
      <selection activeCell="C8" sqref="C8"/>
    </sheetView>
  </sheetViews>
  <sheetFormatPr defaultRowHeight="15" x14ac:dyDescent="0.25"/>
  <cols>
    <col min="1" max="16384" width="9.140625" style="1"/>
  </cols>
  <sheetData>
    <row r="3" spans="3:3" ht="24.75" x14ac:dyDescent="0.3">
      <c r="C3" s="2" t="s">
        <v>14</v>
      </c>
    </row>
    <row r="5" spans="3:3" ht="24.75" x14ac:dyDescent="0.25">
      <c r="C5" s="4" t="s">
        <v>11</v>
      </c>
    </row>
    <row r="6" spans="3:3" ht="24.75" x14ac:dyDescent="0.25">
      <c r="C6" s="3"/>
    </row>
    <row r="7" spans="3:3" x14ac:dyDescent="0.25">
      <c r="C7" s="6" t="s">
        <v>59</v>
      </c>
    </row>
    <row r="8" spans="3:3" x14ac:dyDescent="0.25">
      <c r="C8" s="7" t="s">
        <v>12</v>
      </c>
    </row>
    <row r="9" spans="3:3" x14ac:dyDescent="0.25">
      <c r="C9" s="6" t="s">
        <v>13</v>
      </c>
    </row>
  </sheetData>
  <hyperlinks>
    <hyperlink ref="C8" r:id="rId1" xr:uid="{778685C5-7C6F-437D-B2C0-101CC3496F05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FDB4-D66F-45D8-BA3D-6B6A2BF5D176}">
  <dimension ref="A1:T26"/>
  <sheetViews>
    <sheetView zoomScaleNormal="100" workbookViewId="0">
      <selection activeCell="B2" sqref="B2:B5"/>
    </sheetView>
  </sheetViews>
  <sheetFormatPr defaultRowHeight="11.25" x14ac:dyDescent="0.25"/>
  <cols>
    <col min="1" max="1" width="20.85546875" style="9" customWidth="1"/>
    <col min="2" max="2" width="31" style="9" customWidth="1"/>
    <col min="3" max="4" width="13.140625" style="9" customWidth="1"/>
    <col min="5" max="15" width="9.85546875" style="9" customWidth="1"/>
    <col min="16" max="16" width="12.85546875" style="9" bestFit="1" customWidth="1"/>
    <col min="17" max="17" width="11.5703125" style="9" bestFit="1" customWidth="1"/>
    <col min="18" max="18" width="9.140625" style="9"/>
    <col min="19" max="19" width="11.5703125" style="9" bestFit="1" customWidth="1"/>
    <col min="20" max="21" width="10.7109375" style="9" bestFit="1" customWidth="1"/>
    <col min="22" max="22" width="12.7109375" style="9" customWidth="1"/>
    <col min="23" max="16384" width="9.140625" style="9"/>
  </cols>
  <sheetData>
    <row r="1" spans="1:20" ht="15" customHeight="1" x14ac:dyDescent="0.25">
      <c r="A1" s="9" t="s">
        <v>18</v>
      </c>
      <c r="B1" s="10" t="s">
        <v>21</v>
      </c>
      <c r="C1" s="10"/>
      <c r="D1" s="10"/>
      <c r="E1" s="10"/>
      <c r="Q1" s="8"/>
      <c r="R1" s="5"/>
      <c r="S1" s="13"/>
    </row>
    <row r="2" spans="1:20" ht="12" customHeight="1" x14ac:dyDescent="0.25">
      <c r="A2" s="11" t="s">
        <v>15</v>
      </c>
      <c r="B2" s="15">
        <v>3.1378291452030436E-3</v>
      </c>
      <c r="C2" s="15"/>
      <c r="D2" s="8"/>
      <c r="E2" s="5"/>
      <c r="N2" s="8"/>
      <c r="O2" s="8"/>
      <c r="P2" s="8"/>
      <c r="Q2" s="8"/>
      <c r="R2" s="5"/>
      <c r="S2" s="13"/>
      <c r="T2" s="12"/>
    </row>
    <row r="3" spans="1:20" ht="12" customHeight="1" x14ac:dyDescent="0.25">
      <c r="A3" s="11" t="s">
        <v>16</v>
      </c>
      <c r="B3" s="15">
        <v>8.2472609366419994E-2</v>
      </c>
      <c r="C3" s="15"/>
      <c r="D3" s="8"/>
      <c r="E3" s="5"/>
      <c r="N3" s="8"/>
      <c r="O3" s="8"/>
      <c r="P3" s="8"/>
      <c r="Q3" s="8"/>
      <c r="R3" s="5"/>
      <c r="S3" s="13"/>
      <c r="T3" s="12"/>
    </row>
    <row r="4" spans="1:20" ht="12" customHeight="1" x14ac:dyDescent="0.25">
      <c r="A4" s="11" t="s">
        <v>17</v>
      </c>
      <c r="B4" s="15">
        <v>0.85552911643960983</v>
      </c>
      <c r="C4" s="15"/>
      <c r="D4" s="8"/>
      <c r="E4" s="5"/>
      <c r="N4" s="8"/>
      <c r="O4" s="8"/>
      <c r="P4" s="8"/>
      <c r="Q4" s="8"/>
      <c r="R4" s="5"/>
      <c r="S4" s="13"/>
      <c r="T4" s="12"/>
    </row>
    <row r="5" spans="1:20" ht="12" customHeight="1" x14ac:dyDescent="0.25">
      <c r="A5" s="11" t="s">
        <v>19</v>
      </c>
      <c r="B5" s="15">
        <v>5.8860445048767092E-2</v>
      </c>
      <c r="C5" s="15"/>
      <c r="D5" s="8"/>
      <c r="E5" s="5"/>
      <c r="N5" s="8"/>
      <c r="O5" s="8"/>
      <c r="P5" s="8"/>
      <c r="Q5" s="8"/>
      <c r="R5" s="5"/>
      <c r="S5" s="13"/>
      <c r="T5" s="12"/>
    </row>
    <row r="6" spans="1:20" x14ac:dyDescent="0.25">
      <c r="A6" s="11" t="s">
        <v>58</v>
      </c>
      <c r="B6" s="5">
        <f>SUM(B2:B5)</f>
        <v>1</v>
      </c>
      <c r="C6" s="8"/>
      <c r="D6" s="8"/>
      <c r="E6" s="5"/>
      <c r="N6" s="8"/>
      <c r="O6" s="8"/>
      <c r="P6" s="8"/>
      <c r="Q6" s="8"/>
      <c r="R6" s="5"/>
      <c r="S6" s="13"/>
      <c r="T6" s="12"/>
    </row>
    <row r="7" spans="1:20" x14ac:dyDescent="0.25">
      <c r="A7" s="11"/>
      <c r="B7" s="8"/>
      <c r="C7" s="8"/>
      <c r="D7" s="8"/>
      <c r="E7" s="5"/>
      <c r="N7" s="8"/>
      <c r="O7" s="8"/>
      <c r="P7" s="8"/>
      <c r="Q7" s="8"/>
      <c r="R7" s="5"/>
      <c r="S7" s="13"/>
      <c r="T7" s="12"/>
    </row>
    <row r="8" spans="1:20" x14ac:dyDescent="0.25">
      <c r="A8" s="11"/>
      <c r="B8" s="8"/>
      <c r="C8" s="8"/>
      <c r="D8" s="8"/>
      <c r="E8" s="5"/>
      <c r="N8" s="8"/>
      <c r="O8" s="8"/>
      <c r="P8" s="8"/>
      <c r="Q8" s="8"/>
      <c r="R8" s="5"/>
      <c r="S8" s="13"/>
      <c r="T8" s="12"/>
    </row>
    <row r="9" spans="1:20" x14ac:dyDescent="0.25">
      <c r="A9" s="11"/>
      <c r="B9" s="8"/>
      <c r="C9" s="8"/>
      <c r="D9" s="8"/>
      <c r="E9" s="5"/>
      <c r="N9" s="8"/>
      <c r="O9" s="8"/>
      <c r="P9" s="8"/>
      <c r="Q9" s="8"/>
      <c r="R9" s="5"/>
      <c r="S9" s="13"/>
      <c r="T9" s="12"/>
    </row>
    <row r="10" spans="1:20" x14ac:dyDescent="0.25">
      <c r="A10" s="11"/>
      <c r="B10" s="8"/>
      <c r="C10" s="8"/>
      <c r="D10" s="8"/>
      <c r="E10" s="5"/>
      <c r="N10" s="8"/>
      <c r="O10" s="8"/>
      <c r="P10" s="8"/>
      <c r="Q10" s="8"/>
      <c r="R10" s="5"/>
      <c r="S10" s="13"/>
      <c r="T10" s="12"/>
    </row>
    <row r="11" spans="1:20" x14ac:dyDescent="0.25">
      <c r="A11" s="11"/>
      <c r="B11" s="8"/>
      <c r="C11" s="8"/>
      <c r="D11" s="8"/>
      <c r="E11" s="5"/>
      <c r="N11" s="8"/>
      <c r="O11" s="8"/>
      <c r="P11" s="8"/>
      <c r="Q11" s="8"/>
      <c r="R11" s="5"/>
      <c r="S11" s="13"/>
      <c r="T11" s="12"/>
    </row>
    <row r="12" spans="1:20" x14ac:dyDescent="0.25">
      <c r="A12" s="10"/>
      <c r="B12" s="8"/>
      <c r="C12" s="8"/>
      <c r="D12" s="8"/>
      <c r="E12" s="5"/>
      <c r="N12" s="8"/>
      <c r="O12" s="8"/>
      <c r="P12" s="8"/>
      <c r="Q12" s="8"/>
      <c r="R12" s="5"/>
      <c r="S12" s="13"/>
      <c r="T12" s="12"/>
    </row>
    <row r="13" spans="1:20" x14ac:dyDescent="0.25">
      <c r="A13" s="10"/>
      <c r="B13" s="8"/>
      <c r="C13" s="8"/>
      <c r="D13" s="8"/>
      <c r="E13" s="5"/>
      <c r="N13" s="8"/>
      <c r="O13" s="8"/>
      <c r="P13" s="8"/>
      <c r="Q13" s="8"/>
      <c r="R13" s="5"/>
      <c r="S13" s="13"/>
      <c r="T13" s="12"/>
    </row>
    <row r="14" spans="1:20" x14ac:dyDescent="0.25">
      <c r="A14" s="10"/>
      <c r="B14" s="8"/>
      <c r="C14" s="8"/>
      <c r="D14" s="8"/>
      <c r="E14" s="5"/>
      <c r="N14" s="8"/>
      <c r="O14" s="8"/>
      <c r="P14" s="8"/>
      <c r="Q14" s="8"/>
      <c r="R14" s="5"/>
      <c r="S14" s="13"/>
      <c r="T14" s="12"/>
    </row>
    <row r="15" spans="1:20" x14ac:dyDescent="0.25">
      <c r="A15" s="10"/>
      <c r="B15" s="8"/>
      <c r="C15" s="8"/>
      <c r="D15" s="8"/>
      <c r="E15" s="5"/>
      <c r="N15" s="8"/>
      <c r="O15" s="8"/>
      <c r="P15" s="8"/>
      <c r="Q15" s="8"/>
      <c r="R15" s="5"/>
      <c r="S15" s="13"/>
      <c r="T15" s="12"/>
    </row>
    <row r="16" spans="1:20" x14ac:dyDescent="0.25">
      <c r="A16" s="10"/>
      <c r="B16" s="8"/>
      <c r="C16" s="8"/>
      <c r="D16" s="8"/>
      <c r="E16" s="5"/>
      <c r="N16" s="8"/>
      <c r="O16" s="8"/>
      <c r="P16" s="8"/>
      <c r="Q16" s="8"/>
      <c r="R16" s="5"/>
      <c r="S16" s="13"/>
      <c r="T16" s="12"/>
    </row>
    <row r="17" spans="1:20" x14ac:dyDescent="0.25">
      <c r="A17" s="10"/>
      <c r="B17" s="8"/>
      <c r="C17" s="8"/>
      <c r="D17" s="8"/>
      <c r="E17" s="5"/>
      <c r="N17" s="8"/>
      <c r="O17" s="8"/>
      <c r="P17" s="8"/>
      <c r="Q17" s="8"/>
      <c r="R17" s="5"/>
      <c r="S17" s="13"/>
      <c r="T17" s="12"/>
    </row>
    <row r="18" spans="1:20" x14ac:dyDescent="0.25">
      <c r="B18" s="8"/>
      <c r="C18" s="8"/>
      <c r="D18" s="8"/>
      <c r="E18" s="5"/>
      <c r="N18" s="8"/>
      <c r="O18" s="8"/>
      <c r="P18" s="8"/>
      <c r="Q18" s="8"/>
      <c r="R18" s="5"/>
      <c r="S18" s="13"/>
      <c r="T18" s="12"/>
    </row>
    <row r="19" spans="1:20" x14ac:dyDescent="0.25">
      <c r="B19" s="8"/>
      <c r="C19" s="8"/>
      <c r="D19" s="8"/>
      <c r="E19" s="5"/>
      <c r="N19" s="8"/>
      <c r="O19" s="8"/>
      <c r="P19" s="8"/>
      <c r="Q19" s="8"/>
      <c r="R19" s="5"/>
      <c r="S19" s="13"/>
      <c r="T19" s="12"/>
    </row>
    <row r="20" spans="1:20" x14ac:dyDescent="0.25">
      <c r="B20" s="8"/>
      <c r="C20" s="8"/>
      <c r="D20" s="8"/>
      <c r="E20" s="5"/>
      <c r="N20" s="8"/>
      <c r="O20" s="8"/>
      <c r="P20" s="8"/>
      <c r="Q20" s="8"/>
      <c r="R20" s="5"/>
      <c r="S20" s="13"/>
      <c r="T20" s="12"/>
    </row>
    <row r="21" spans="1:20" x14ac:dyDescent="0.25">
      <c r="B21" s="8"/>
      <c r="C21" s="8"/>
      <c r="D21" s="8"/>
      <c r="E21" s="5"/>
      <c r="N21" s="8"/>
      <c r="O21" s="8"/>
      <c r="P21" s="8"/>
      <c r="Q21" s="8"/>
      <c r="R21" s="5"/>
    </row>
    <row r="22" spans="1:20" x14ac:dyDescent="0.25">
      <c r="B22" s="8"/>
      <c r="C22" s="8"/>
      <c r="D22" s="8"/>
      <c r="E22" s="5"/>
      <c r="N22" s="8"/>
      <c r="O22" s="8"/>
      <c r="P22" s="8"/>
      <c r="Q22" s="8"/>
      <c r="S22" s="8"/>
    </row>
    <row r="23" spans="1:20" x14ac:dyDescent="0.25">
      <c r="B23" s="8"/>
      <c r="C23" s="8"/>
      <c r="D23" s="8"/>
      <c r="E23" s="5"/>
      <c r="N23" s="8"/>
      <c r="O23" s="8"/>
      <c r="P23" s="8"/>
      <c r="S23" s="8"/>
    </row>
    <row r="24" spans="1:20" x14ac:dyDescent="0.25">
      <c r="B24" s="8"/>
      <c r="C24" s="8"/>
      <c r="D24" s="8"/>
      <c r="E24" s="5"/>
      <c r="N24" s="8"/>
      <c r="O24" s="8"/>
      <c r="P24" s="8"/>
    </row>
    <row r="26" spans="1:20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</sheetData>
  <phoneticPr fontId="9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B13-1037-45BE-8EB7-D246FA0E04A9}">
  <dimension ref="A1:T26"/>
  <sheetViews>
    <sheetView zoomScaleNormal="100" workbookViewId="0">
      <selection activeCell="C26" sqref="C26"/>
    </sheetView>
  </sheetViews>
  <sheetFormatPr defaultRowHeight="11.25" x14ac:dyDescent="0.25"/>
  <cols>
    <col min="1" max="1" width="38.7109375" style="9" customWidth="1"/>
    <col min="2" max="2" width="28.85546875" style="9" customWidth="1"/>
    <col min="3" max="4" width="13.140625" style="9" customWidth="1"/>
    <col min="5" max="15" width="9.85546875" style="9" customWidth="1"/>
    <col min="16" max="16" width="12.85546875" style="9" bestFit="1" customWidth="1"/>
    <col min="17" max="17" width="11.5703125" style="9" bestFit="1" customWidth="1"/>
    <col min="18" max="18" width="9.140625" style="9"/>
    <col min="19" max="19" width="11.5703125" style="9" bestFit="1" customWidth="1"/>
    <col min="20" max="21" width="10.7109375" style="9" bestFit="1" customWidth="1"/>
    <col min="22" max="22" width="12.7109375" style="9" customWidth="1"/>
    <col min="23" max="16384" width="9.140625" style="9"/>
  </cols>
  <sheetData>
    <row r="1" spans="1:20" ht="15" customHeight="1" x14ac:dyDescent="0.25">
      <c r="A1" s="9" t="s">
        <v>20</v>
      </c>
      <c r="B1" s="10" t="s">
        <v>21</v>
      </c>
      <c r="C1" s="10"/>
      <c r="D1" s="10"/>
      <c r="E1" s="10"/>
      <c r="Q1" s="8"/>
      <c r="R1" s="5"/>
      <c r="S1" s="13"/>
    </row>
    <row r="2" spans="1:20" ht="12" customHeight="1" x14ac:dyDescent="0.25">
      <c r="A2" s="14" t="s">
        <v>0</v>
      </c>
      <c r="B2" s="5">
        <v>0.17788876395680256</v>
      </c>
      <c r="C2" s="15"/>
      <c r="D2" s="8"/>
      <c r="E2" s="5"/>
      <c r="N2" s="8"/>
      <c r="O2" s="8"/>
      <c r="P2" s="8"/>
      <c r="Q2" s="8"/>
      <c r="R2" s="5"/>
      <c r="S2" s="13"/>
      <c r="T2" s="12"/>
    </row>
    <row r="3" spans="1:20" ht="12" customHeight="1" x14ac:dyDescent="0.25">
      <c r="A3" s="14" t="s">
        <v>22</v>
      </c>
      <c r="B3" s="5">
        <v>3.3993149073032971E-4</v>
      </c>
      <c r="C3" s="15"/>
      <c r="D3" s="8"/>
      <c r="E3" s="5"/>
      <c r="N3" s="8"/>
      <c r="O3" s="8"/>
      <c r="P3" s="8"/>
      <c r="Q3" s="8"/>
      <c r="R3" s="5"/>
      <c r="S3" s="13"/>
      <c r="T3" s="12"/>
    </row>
    <row r="4" spans="1:20" ht="12" customHeight="1" x14ac:dyDescent="0.25">
      <c r="A4" s="14" t="s">
        <v>1</v>
      </c>
      <c r="B4" s="5">
        <v>4.5393928300604035E-2</v>
      </c>
      <c r="C4" s="15"/>
      <c r="D4" s="8"/>
      <c r="E4" s="5"/>
      <c r="N4" s="8"/>
      <c r="O4" s="8"/>
      <c r="P4" s="8"/>
      <c r="Q4" s="8"/>
      <c r="R4" s="5"/>
      <c r="S4" s="13"/>
      <c r="T4" s="12"/>
    </row>
    <row r="5" spans="1:20" ht="12" customHeight="1" x14ac:dyDescent="0.25">
      <c r="A5" s="14" t="s">
        <v>2</v>
      </c>
      <c r="B5" s="5">
        <v>1.4355568339303924E-2</v>
      </c>
      <c r="C5" s="15"/>
      <c r="D5" s="8"/>
      <c r="E5" s="5"/>
      <c r="N5" s="8"/>
      <c r="O5" s="8"/>
      <c r="P5" s="8"/>
      <c r="Q5" s="8"/>
      <c r="R5" s="5"/>
      <c r="S5" s="13"/>
      <c r="T5" s="12"/>
    </row>
    <row r="6" spans="1:20" ht="12" customHeight="1" x14ac:dyDescent="0.25">
      <c r="A6" s="14" t="s">
        <v>23</v>
      </c>
      <c r="B6" s="5">
        <v>3.5928143712574849E-2</v>
      </c>
      <c r="C6" s="8"/>
      <c r="D6" s="8"/>
      <c r="E6" s="5"/>
      <c r="N6" s="8"/>
      <c r="O6" s="8"/>
      <c r="P6" s="8"/>
      <c r="Q6" s="8"/>
      <c r="R6" s="5"/>
      <c r="S6" s="13"/>
      <c r="T6" s="12"/>
    </row>
    <row r="7" spans="1:20" ht="12" customHeight="1" x14ac:dyDescent="0.25">
      <c r="A7" s="14" t="s">
        <v>3</v>
      </c>
      <c r="B7" s="5">
        <v>0.11089611170671757</v>
      </c>
      <c r="C7" s="8"/>
      <c r="D7" s="8"/>
      <c r="E7" s="5"/>
      <c r="N7" s="8"/>
      <c r="O7" s="8"/>
      <c r="P7" s="8"/>
      <c r="Q7" s="8"/>
      <c r="R7" s="5"/>
      <c r="S7" s="13"/>
      <c r="T7" s="12"/>
    </row>
    <row r="8" spans="1:20" ht="12" customHeight="1" x14ac:dyDescent="0.25">
      <c r="A8" s="14" t="s">
        <v>4</v>
      </c>
      <c r="B8" s="5">
        <v>4.8584054598227129E-2</v>
      </c>
      <c r="C8" s="8"/>
      <c r="D8" s="8"/>
      <c r="E8" s="5"/>
      <c r="N8" s="8"/>
      <c r="O8" s="8"/>
      <c r="P8" s="8"/>
      <c r="Q8" s="8"/>
      <c r="R8" s="5"/>
      <c r="S8" s="13"/>
      <c r="T8" s="12"/>
    </row>
    <row r="9" spans="1:20" ht="12" customHeight="1" x14ac:dyDescent="0.25">
      <c r="A9" s="14" t="s">
        <v>24</v>
      </c>
      <c r="B9" s="5">
        <v>3.1378291452030436E-3</v>
      </c>
      <c r="C9" s="8"/>
      <c r="D9" s="8"/>
      <c r="E9" s="5"/>
      <c r="N9" s="8"/>
      <c r="O9" s="8"/>
      <c r="P9" s="8"/>
      <c r="Q9" s="8"/>
      <c r="R9" s="5"/>
      <c r="S9" s="13"/>
      <c r="T9" s="12"/>
    </row>
    <row r="10" spans="1:20" ht="12" customHeight="1" x14ac:dyDescent="0.25">
      <c r="A10" s="14" t="s">
        <v>5</v>
      </c>
      <c r="B10" s="5">
        <v>1.0041053264649739E-2</v>
      </c>
      <c r="C10" s="8"/>
      <c r="D10" s="8"/>
      <c r="E10" s="5"/>
      <c r="N10" s="8"/>
      <c r="O10" s="8"/>
      <c r="P10" s="8"/>
      <c r="Q10" s="8"/>
      <c r="R10" s="5"/>
      <c r="S10" s="13"/>
      <c r="T10" s="12"/>
    </row>
    <row r="11" spans="1:20" ht="12" customHeight="1" x14ac:dyDescent="0.25">
      <c r="A11" s="14" t="s">
        <v>25</v>
      </c>
      <c r="B11" s="5">
        <v>6.2024422770180165E-2</v>
      </c>
      <c r="C11" s="8"/>
      <c r="D11" s="8"/>
      <c r="E11" s="5"/>
      <c r="N11" s="8"/>
      <c r="O11" s="8"/>
      <c r="P11" s="8"/>
      <c r="Q11" s="8"/>
      <c r="R11" s="5"/>
      <c r="S11" s="13"/>
      <c r="T11" s="12"/>
    </row>
    <row r="12" spans="1:20" ht="12" customHeight="1" x14ac:dyDescent="0.25">
      <c r="A12" s="10" t="s">
        <v>26</v>
      </c>
      <c r="B12" s="5">
        <v>1.7885626127657348E-2</v>
      </c>
      <c r="C12" s="8"/>
      <c r="D12" s="8"/>
      <c r="E12" s="5"/>
      <c r="N12" s="8"/>
      <c r="O12" s="8"/>
      <c r="P12" s="8"/>
      <c r="Q12" s="8"/>
      <c r="R12" s="5"/>
      <c r="S12" s="13"/>
      <c r="T12" s="12"/>
    </row>
    <row r="13" spans="1:20" ht="12" customHeight="1" x14ac:dyDescent="0.25">
      <c r="A13" s="10" t="s">
        <v>6</v>
      </c>
      <c r="B13" s="5">
        <v>6.1789085584289936E-2</v>
      </c>
      <c r="C13" s="8"/>
      <c r="D13" s="8"/>
      <c r="E13" s="5"/>
      <c r="N13" s="8"/>
      <c r="O13" s="8"/>
      <c r="P13" s="8"/>
      <c r="Q13" s="8"/>
      <c r="R13" s="5"/>
      <c r="S13" s="13"/>
      <c r="T13" s="12"/>
    </row>
    <row r="14" spans="1:20" ht="12" customHeight="1" x14ac:dyDescent="0.25">
      <c r="A14" s="10" t="s">
        <v>27</v>
      </c>
      <c r="B14" s="5">
        <v>0.10846429411918521</v>
      </c>
      <c r="C14" s="8"/>
      <c r="D14" s="8"/>
      <c r="E14" s="5"/>
      <c r="N14" s="8"/>
      <c r="O14" s="8"/>
      <c r="P14" s="8"/>
      <c r="Q14" s="8"/>
      <c r="R14" s="5"/>
      <c r="S14" s="13"/>
      <c r="T14" s="12"/>
    </row>
    <row r="15" spans="1:20" ht="12" customHeight="1" x14ac:dyDescent="0.25">
      <c r="A15" s="10" t="s">
        <v>7</v>
      </c>
      <c r="B15" s="5">
        <v>8.1583557775279144E-3</v>
      </c>
      <c r="C15" s="8"/>
      <c r="D15" s="8"/>
      <c r="E15" s="5"/>
      <c r="N15" s="8"/>
      <c r="O15" s="8"/>
      <c r="P15" s="8"/>
      <c r="Q15" s="8"/>
      <c r="R15" s="5"/>
      <c r="S15" s="13"/>
      <c r="T15" s="12"/>
    </row>
    <row r="16" spans="1:20" ht="12" customHeight="1" x14ac:dyDescent="0.25">
      <c r="A16" s="10" t="s">
        <v>8</v>
      </c>
      <c r="B16" s="5">
        <v>1.9219203514368642E-2</v>
      </c>
      <c r="C16" s="8"/>
      <c r="D16" s="8"/>
      <c r="E16" s="5"/>
      <c r="N16" s="8"/>
      <c r="O16" s="8"/>
      <c r="P16" s="8"/>
      <c r="Q16" s="8"/>
      <c r="R16" s="5"/>
      <c r="S16" s="13"/>
      <c r="T16" s="12"/>
    </row>
    <row r="17" spans="1:20" ht="12" customHeight="1" x14ac:dyDescent="0.25">
      <c r="A17" s="10" t="s">
        <v>9</v>
      </c>
      <c r="B17" s="5">
        <v>3.9144418586407971E-2</v>
      </c>
      <c r="C17" s="8"/>
      <c r="D17" s="8"/>
      <c r="E17" s="5"/>
      <c r="N17" s="8"/>
      <c r="O17" s="8"/>
      <c r="P17" s="8"/>
      <c r="Q17" s="8"/>
      <c r="R17" s="5"/>
      <c r="S17" s="13"/>
      <c r="T17" s="12"/>
    </row>
    <row r="18" spans="1:20" ht="12" customHeight="1" x14ac:dyDescent="0.25">
      <c r="A18" s="9" t="s">
        <v>28</v>
      </c>
      <c r="B18" s="5">
        <v>0.14695499830034256</v>
      </c>
      <c r="C18" s="8"/>
      <c r="D18" s="8"/>
      <c r="E18" s="5"/>
      <c r="N18" s="8"/>
      <c r="O18" s="8"/>
      <c r="P18" s="8"/>
      <c r="Q18" s="8"/>
      <c r="R18" s="5"/>
      <c r="S18" s="13"/>
      <c r="T18" s="12"/>
    </row>
    <row r="19" spans="1:20" ht="12" customHeight="1" x14ac:dyDescent="0.25">
      <c r="A19" s="9" t="s">
        <v>29</v>
      </c>
      <c r="B19" s="5">
        <v>8.9794210705227098E-2</v>
      </c>
      <c r="C19" s="8"/>
      <c r="D19" s="8"/>
      <c r="E19" s="5"/>
      <c r="N19" s="8"/>
      <c r="O19" s="8"/>
      <c r="P19" s="8"/>
      <c r="Q19" s="8"/>
      <c r="R19" s="5"/>
      <c r="S19" s="13"/>
      <c r="T19" s="12"/>
    </row>
    <row r="20" spans="1:20" ht="12" customHeight="1" x14ac:dyDescent="0.25">
      <c r="A20" s="9" t="s">
        <v>10</v>
      </c>
      <c r="B20" s="5">
        <v>1</v>
      </c>
      <c r="C20" s="8"/>
      <c r="D20" s="8"/>
      <c r="E20" s="5"/>
      <c r="N20" s="8"/>
      <c r="O20" s="8"/>
      <c r="P20" s="8"/>
      <c r="Q20" s="8"/>
      <c r="R20" s="5"/>
      <c r="S20" s="13"/>
      <c r="T20" s="12"/>
    </row>
    <row r="21" spans="1:20" x14ac:dyDescent="0.25">
      <c r="B21" s="8"/>
      <c r="C21" s="8"/>
      <c r="D21" s="8"/>
      <c r="E21" s="5"/>
      <c r="N21" s="8"/>
      <c r="O21" s="8"/>
      <c r="P21" s="8"/>
      <c r="Q21" s="8"/>
      <c r="R21" s="5"/>
    </row>
    <row r="22" spans="1:20" x14ac:dyDescent="0.25">
      <c r="B22" s="8"/>
      <c r="C22" s="8"/>
      <c r="D22" s="8"/>
      <c r="E22" s="5"/>
      <c r="N22" s="8"/>
      <c r="O22" s="8"/>
      <c r="P22" s="8"/>
      <c r="Q22" s="8"/>
      <c r="S22" s="8"/>
    </row>
    <row r="23" spans="1:20" x14ac:dyDescent="0.25">
      <c r="B23" s="8"/>
      <c r="C23" s="8"/>
      <c r="D23" s="8"/>
      <c r="E23" s="5"/>
      <c r="N23" s="8"/>
      <c r="O23" s="8"/>
      <c r="P23" s="8"/>
      <c r="S23" s="8"/>
    </row>
    <row r="24" spans="1:20" x14ac:dyDescent="0.25">
      <c r="B24" s="8"/>
      <c r="C24" s="8"/>
      <c r="D24" s="8"/>
      <c r="E24" s="5"/>
      <c r="N24" s="8"/>
      <c r="O24" s="8"/>
      <c r="P24" s="8"/>
    </row>
    <row r="26" spans="1:20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F515-2A18-4A3F-9E4C-69E25FBBC913}">
  <dimension ref="A1:T28"/>
  <sheetViews>
    <sheetView zoomScaleNormal="100" workbookViewId="0">
      <selection activeCell="B2" sqref="B2:B27"/>
    </sheetView>
  </sheetViews>
  <sheetFormatPr defaultRowHeight="11.25" x14ac:dyDescent="0.25"/>
  <cols>
    <col min="1" max="1" width="38.7109375" style="9" customWidth="1"/>
    <col min="2" max="2" width="28.85546875" style="5" customWidth="1"/>
    <col min="3" max="4" width="13.140625" style="9" customWidth="1"/>
    <col min="5" max="15" width="9.85546875" style="9" customWidth="1"/>
    <col min="16" max="16" width="12.85546875" style="9" bestFit="1" customWidth="1"/>
    <col min="17" max="17" width="11.5703125" style="9" bestFit="1" customWidth="1"/>
    <col min="18" max="18" width="9.140625" style="9"/>
    <col min="19" max="19" width="11.5703125" style="9" bestFit="1" customWidth="1"/>
    <col min="20" max="21" width="10.7109375" style="9" bestFit="1" customWidth="1"/>
    <col min="22" max="22" width="12.7109375" style="9" customWidth="1"/>
    <col min="23" max="16384" width="9.140625" style="9"/>
  </cols>
  <sheetData>
    <row r="1" spans="1:20" ht="15" customHeight="1" x14ac:dyDescent="0.25">
      <c r="A1" s="9" t="s">
        <v>30</v>
      </c>
      <c r="B1" s="16" t="s">
        <v>21</v>
      </c>
      <c r="C1" s="10"/>
      <c r="D1" s="10"/>
      <c r="E1" s="10"/>
      <c r="Q1" s="8"/>
      <c r="R1" s="5"/>
      <c r="S1" s="13"/>
    </row>
    <row r="2" spans="1:20" ht="12" customHeight="1" x14ac:dyDescent="0.25">
      <c r="A2" s="14" t="s">
        <v>31</v>
      </c>
      <c r="B2" s="5">
        <v>1.1401250459727841E-2</v>
      </c>
      <c r="C2" s="15"/>
      <c r="D2" s="8"/>
      <c r="E2" s="5"/>
      <c r="N2" s="8"/>
      <c r="O2" s="8"/>
      <c r="P2" s="8"/>
      <c r="Q2" s="8"/>
      <c r="R2" s="5"/>
      <c r="S2" s="13"/>
      <c r="T2" s="12"/>
    </row>
    <row r="3" spans="1:20" ht="12" customHeight="1" x14ac:dyDescent="0.25">
      <c r="A3" s="14" t="s">
        <v>32</v>
      </c>
      <c r="B3" s="5">
        <v>1.4133347344086587E-2</v>
      </c>
      <c r="C3" s="15"/>
      <c r="D3" s="8"/>
      <c r="E3" s="5"/>
      <c r="N3" s="8"/>
      <c r="O3" s="8"/>
      <c r="P3" s="8"/>
      <c r="Q3" s="8"/>
      <c r="R3" s="5"/>
      <c r="S3" s="13"/>
      <c r="T3" s="12"/>
    </row>
    <row r="4" spans="1:20" ht="12" customHeight="1" x14ac:dyDescent="0.25">
      <c r="A4" s="14" t="s">
        <v>33</v>
      </c>
      <c r="B4" s="5">
        <v>2.3301634004098147E-2</v>
      </c>
      <c r="C4" s="15"/>
      <c r="D4" s="8"/>
      <c r="E4" s="5"/>
      <c r="N4" s="8"/>
      <c r="O4" s="8"/>
      <c r="P4" s="8"/>
      <c r="Q4" s="8"/>
      <c r="R4" s="5"/>
      <c r="S4" s="13"/>
      <c r="T4" s="12"/>
    </row>
    <row r="5" spans="1:20" ht="12" customHeight="1" x14ac:dyDescent="0.25">
      <c r="A5" s="14" t="s">
        <v>34</v>
      </c>
      <c r="B5" s="5">
        <v>0.10234855251405453</v>
      </c>
      <c r="C5" s="15"/>
      <c r="D5" s="8"/>
      <c r="E5" s="5"/>
      <c r="N5" s="8"/>
      <c r="O5" s="8"/>
      <c r="P5" s="8"/>
      <c r="Q5" s="8"/>
      <c r="R5" s="5"/>
      <c r="S5" s="13"/>
      <c r="T5" s="12"/>
    </row>
    <row r="6" spans="1:20" ht="12" customHeight="1" x14ac:dyDescent="0.25">
      <c r="A6" s="14" t="s">
        <v>35</v>
      </c>
      <c r="B6" s="5">
        <v>3.3336836021646617E-2</v>
      </c>
      <c r="C6" s="8"/>
      <c r="D6" s="8"/>
      <c r="E6" s="5"/>
      <c r="N6" s="8"/>
      <c r="O6" s="8"/>
      <c r="P6" s="8"/>
      <c r="Q6" s="8"/>
      <c r="R6" s="5"/>
      <c r="S6" s="13"/>
      <c r="T6" s="12"/>
    </row>
    <row r="7" spans="1:20" ht="12" customHeight="1" x14ac:dyDescent="0.25">
      <c r="A7" s="14" t="s">
        <v>36</v>
      </c>
      <c r="B7" s="5">
        <v>0.31061839962170967</v>
      </c>
      <c r="C7" s="8"/>
      <c r="D7" s="8"/>
      <c r="E7" s="5"/>
      <c r="N7" s="8"/>
      <c r="O7" s="8"/>
      <c r="P7" s="8"/>
      <c r="Q7" s="8"/>
      <c r="R7" s="5"/>
      <c r="S7" s="13"/>
      <c r="T7" s="12"/>
    </row>
    <row r="8" spans="1:20" ht="12" customHeight="1" x14ac:dyDescent="0.25">
      <c r="A8" s="14" t="s">
        <v>37</v>
      </c>
      <c r="B8" s="5">
        <v>6.0762885514632478E-2</v>
      </c>
      <c r="C8" s="8"/>
      <c r="D8" s="8"/>
      <c r="E8" s="5"/>
      <c r="N8" s="8"/>
      <c r="O8" s="8"/>
      <c r="P8" s="8"/>
      <c r="Q8" s="8"/>
      <c r="R8" s="5"/>
      <c r="S8" s="13"/>
      <c r="T8" s="12"/>
    </row>
    <row r="9" spans="1:20" ht="12" customHeight="1" x14ac:dyDescent="0.25">
      <c r="A9" s="14" t="s">
        <v>38</v>
      </c>
      <c r="B9" s="5">
        <v>3.9484054011453794E-2</v>
      </c>
      <c r="C9" s="8"/>
      <c r="D9" s="8"/>
      <c r="E9" s="5"/>
      <c r="N9" s="8"/>
      <c r="O9" s="8"/>
      <c r="P9" s="8"/>
      <c r="Q9" s="8"/>
      <c r="R9" s="5"/>
      <c r="S9" s="13"/>
      <c r="T9" s="12"/>
    </row>
    <row r="10" spans="1:20" ht="12" customHeight="1" x14ac:dyDescent="0.25">
      <c r="A10" s="14" t="s">
        <v>39</v>
      </c>
      <c r="B10" s="5">
        <v>4.4081332422634373E-2</v>
      </c>
      <c r="C10" s="8"/>
      <c r="D10" s="8"/>
      <c r="E10" s="5"/>
      <c r="N10" s="8"/>
      <c r="O10" s="8"/>
      <c r="P10" s="8"/>
      <c r="Q10" s="8"/>
      <c r="R10" s="5"/>
      <c r="S10" s="13"/>
      <c r="T10" s="12"/>
    </row>
    <row r="11" spans="1:20" ht="12" customHeight="1" x14ac:dyDescent="0.25">
      <c r="A11" s="14" t="s">
        <v>40</v>
      </c>
      <c r="B11" s="5">
        <v>1.9098408028161613E-2</v>
      </c>
      <c r="C11" s="8"/>
      <c r="D11" s="8"/>
      <c r="E11" s="5"/>
      <c r="N11" s="8"/>
      <c r="O11" s="8"/>
      <c r="P11" s="8"/>
      <c r="Q11" s="8"/>
      <c r="R11" s="5"/>
      <c r="S11" s="13"/>
      <c r="T11" s="12"/>
    </row>
    <row r="12" spans="1:20" ht="12" customHeight="1" x14ac:dyDescent="0.25">
      <c r="A12" s="10" t="s">
        <v>41</v>
      </c>
      <c r="B12" s="5">
        <v>1.218935533021594E-2</v>
      </c>
      <c r="C12" s="8"/>
      <c r="D12" s="8"/>
      <c r="E12" s="5"/>
      <c r="N12" s="8"/>
      <c r="O12" s="8"/>
      <c r="P12" s="8"/>
      <c r="Q12" s="8"/>
      <c r="R12" s="5"/>
      <c r="S12" s="13"/>
      <c r="T12" s="12"/>
    </row>
    <row r="13" spans="1:20" ht="12" customHeight="1" x14ac:dyDescent="0.25">
      <c r="A13" s="10" t="s">
        <v>42</v>
      </c>
      <c r="B13" s="5">
        <v>5.6480849051647143E-3</v>
      </c>
      <c r="C13" s="8"/>
      <c r="D13" s="8"/>
      <c r="E13" s="5"/>
      <c r="N13" s="8"/>
      <c r="O13" s="8"/>
      <c r="P13" s="8"/>
      <c r="Q13" s="8"/>
      <c r="R13" s="5"/>
      <c r="S13" s="13"/>
      <c r="T13" s="12"/>
    </row>
    <row r="14" spans="1:20" ht="12" customHeight="1" x14ac:dyDescent="0.25">
      <c r="A14" s="10" t="s">
        <v>43</v>
      </c>
      <c r="B14" s="5">
        <v>3.9011191089160929E-2</v>
      </c>
      <c r="C14" s="8"/>
      <c r="D14" s="8"/>
      <c r="E14" s="5"/>
      <c r="N14" s="8"/>
      <c r="O14" s="8"/>
      <c r="P14" s="8"/>
      <c r="Q14" s="8"/>
      <c r="R14" s="5"/>
      <c r="S14" s="13"/>
      <c r="T14" s="12"/>
    </row>
    <row r="15" spans="1:20" ht="12" customHeight="1" x14ac:dyDescent="0.25">
      <c r="A15" s="10" t="s">
        <v>44</v>
      </c>
      <c r="B15" s="5">
        <v>7.51326643198655E-3</v>
      </c>
      <c r="C15" s="8"/>
      <c r="D15" s="8"/>
      <c r="E15" s="5"/>
      <c r="N15" s="8"/>
      <c r="O15" s="8"/>
      <c r="P15" s="8"/>
      <c r="Q15" s="8"/>
      <c r="R15" s="5"/>
      <c r="S15" s="13"/>
      <c r="T15" s="12"/>
    </row>
    <row r="16" spans="1:20" ht="12" customHeight="1" x14ac:dyDescent="0.25">
      <c r="A16" s="10" t="s">
        <v>45</v>
      </c>
      <c r="B16" s="5">
        <v>2.6191351862554512E-2</v>
      </c>
      <c r="C16" s="8"/>
      <c r="D16" s="8"/>
      <c r="E16" s="5"/>
      <c r="N16" s="8"/>
      <c r="O16" s="8"/>
      <c r="P16" s="8"/>
      <c r="Q16" s="8"/>
      <c r="R16" s="5"/>
      <c r="S16" s="13"/>
      <c r="T16" s="12"/>
    </row>
    <row r="17" spans="1:20" ht="12" customHeight="1" x14ac:dyDescent="0.25">
      <c r="A17" s="10" t="s">
        <v>46</v>
      </c>
      <c r="B17" s="5">
        <v>2.9028529396311668E-2</v>
      </c>
      <c r="C17" s="8"/>
      <c r="D17" s="8"/>
      <c r="E17" s="5"/>
      <c r="N17" s="8"/>
      <c r="O17" s="8"/>
      <c r="P17" s="8"/>
      <c r="Q17" s="8"/>
      <c r="R17" s="5"/>
      <c r="S17" s="13"/>
      <c r="T17" s="12"/>
    </row>
    <row r="18" spans="1:20" ht="12" customHeight="1" x14ac:dyDescent="0.25">
      <c r="A18" s="9" t="s">
        <v>47</v>
      </c>
      <c r="B18" s="5">
        <v>3.5779961120159721E-2</v>
      </c>
      <c r="C18" s="8"/>
      <c r="D18" s="8"/>
      <c r="E18" s="5"/>
      <c r="N18" s="8"/>
      <c r="O18" s="8"/>
      <c r="P18" s="8"/>
      <c r="Q18" s="8"/>
      <c r="R18" s="5"/>
      <c r="S18" s="13"/>
      <c r="T18" s="12"/>
    </row>
    <row r="19" spans="1:20" ht="12" customHeight="1" x14ac:dyDescent="0.25">
      <c r="A19" s="9" t="s">
        <v>48</v>
      </c>
      <c r="B19" s="5">
        <v>1.337151263594809E-2</v>
      </c>
      <c r="C19" s="8"/>
      <c r="D19" s="8"/>
      <c r="E19" s="5"/>
      <c r="N19" s="8"/>
      <c r="O19" s="8"/>
      <c r="P19" s="8"/>
      <c r="Q19" s="8"/>
      <c r="R19" s="5"/>
      <c r="S19" s="13"/>
      <c r="T19" s="12"/>
    </row>
    <row r="20" spans="1:20" ht="12" customHeight="1" x14ac:dyDescent="0.25">
      <c r="A20" s="9" t="s">
        <v>49</v>
      </c>
      <c r="B20" s="5">
        <v>1.3660484421793727E-2</v>
      </c>
      <c r="C20" s="8"/>
      <c r="D20" s="8"/>
      <c r="E20" s="5"/>
      <c r="N20" s="8"/>
      <c r="O20" s="8"/>
      <c r="P20" s="8"/>
      <c r="Q20" s="8"/>
      <c r="R20" s="5"/>
      <c r="S20" s="13"/>
      <c r="T20" s="12"/>
    </row>
    <row r="21" spans="1:20" x14ac:dyDescent="0.25">
      <c r="A21" s="9" t="s">
        <v>50</v>
      </c>
      <c r="B21" s="5">
        <v>1.0849577050386172E-2</v>
      </c>
      <c r="C21" s="8"/>
      <c r="D21" s="8"/>
      <c r="E21" s="5"/>
      <c r="N21" s="8"/>
      <c r="O21" s="8"/>
      <c r="P21" s="8"/>
      <c r="Q21" s="8"/>
      <c r="R21" s="5"/>
    </row>
    <row r="22" spans="1:20" x14ac:dyDescent="0.25">
      <c r="A22" s="9" t="s">
        <v>51</v>
      </c>
      <c r="B22" s="5">
        <v>1.4107077181736984E-2</v>
      </c>
      <c r="C22" s="8"/>
      <c r="D22" s="8"/>
      <c r="E22" s="5"/>
      <c r="N22" s="8"/>
      <c r="O22" s="8"/>
      <c r="P22" s="8"/>
      <c r="Q22" s="8"/>
      <c r="S22" s="8"/>
    </row>
    <row r="23" spans="1:20" x14ac:dyDescent="0.25">
      <c r="A23" s="9" t="s">
        <v>52</v>
      </c>
      <c r="B23" s="5">
        <v>2.871328744811643E-2</v>
      </c>
      <c r="C23" s="8"/>
      <c r="D23" s="8"/>
      <c r="E23" s="5"/>
      <c r="N23" s="8"/>
      <c r="O23" s="8"/>
      <c r="P23" s="8"/>
      <c r="S23" s="8"/>
    </row>
    <row r="24" spans="1:20" x14ac:dyDescent="0.25">
      <c r="A24" s="9" t="s">
        <v>53</v>
      </c>
      <c r="B24" s="5">
        <v>2.2802500919455682E-2</v>
      </c>
      <c r="C24" s="8"/>
      <c r="D24" s="8"/>
      <c r="E24" s="5"/>
      <c r="N24" s="8"/>
      <c r="O24" s="8"/>
      <c r="P24" s="8"/>
    </row>
    <row r="25" spans="1:20" x14ac:dyDescent="0.25">
      <c r="A25" s="9" t="s">
        <v>54</v>
      </c>
      <c r="B25" s="5">
        <v>1.8993327378763202E-2</v>
      </c>
    </row>
    <row r="26" spans="1:20" x14ac:dyDescent="0.25">
      <c r="A26" s="9" t="s">
        <v>55</v>
      </c>
      <c r="B26" s="5">
        <v>3.3047864235800979E-2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20" x14ac:dyDescent="0.25">
      <c r="A27" s="9" t="s">
        <v>56</v>
      </c>
      <c r="B27" s="5">
        <v>3.0525928650239058E-2</v>
      </c>
    </row>
    <row r="28" spans="1:20" x14ac:dyDescent="0.25">
      <c r="A28" s="9" t="s">
        <v>57</v>
      </c>
      <c r="B28" s="5">
        <v>1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Table 1</vt:lpstr>
      <vt:lpstr>Table 2</vt:lpstr>
      <vt:lpstr>Table 3</vt:lpstr>
    </vt:vector>
  </TitlesOfParts>
  <Company>Revenue Commissioners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WSS Statistics Update -Excel Tables</dc:title>
  <dc:subject>The statistics in this document are based on the COVID-19 Provisional Wage Subsidy Scheme</dc:subject>
  <dc:creator>Revenue Commissioners</dc:creator>
  <cp:keywords>TWSS, Temporary Wage Subsidy Scheme, Statistics, EWSS, Employment Wage Subsidy Scheme, October 2020</cp:keywords>
  <cp:lastModifiedBy>Sinclair, Jean</cp:lastModifiedBy>
  <dcterms:created xsi:type="dcterms:W3CDTF">2020-05-12T11:17:19Z</dcterms:created>
  <dcterms:modified xsi:type="dcterms:W3CDTF">2020-10-01T14:55:40Z</dcterms:modified>
  <cp:category>Number of taxpayers and returns</cp:category>
</cp:coreProperties>
</file>