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p19app01prod/teams/AGSPDStrategyevaluationreporting/Shared Documents/Publications/CAT Returns/Excel/"/>
    </mc:Choice>
  </mc:AlternateContent>
  <xr:revisionPtr revIDLastSave="0" documentId="13_ncr:1_{D0339AD0-F067-49FA-A29F-B299C38911E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Sheet1!$A$1:$J$355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8" i="1" l="1"/>
  <c r="J128" i="1" l="1"/>
  <c r="I128" i="1"/>
  <c r="G128" i="1"/>
  <c r="F128" i="1"/>
  <c r="E128" i="1"/>
  <c r="C128" i="1"/>
  <c r="J267" i="1" l="1"/>
  <c r="I267" i="1"/>
  <c r="H267" i="1"/>
  <c r="G267" i="1"/>
  <c r="E267" i="1"/>
  <c r="D267" i="1"/>
  <c r="I239" i="1"/>
  <c r="H239" i="1"/>
  <c r="E239" i="1"/>
  <c r="J103" i="1"/>
  <c r="I103" i="1"/>
  <c r="H103" i="1"/>
  <c r="G103" i="1"/>
  <c r="F103" i="1"/>
  <c r="E103" i="1"/>
  <c r="D103" i="1"/>
  <c r="C103" i="1"/>
</calcChain>
</file>

<file path=xl/sharedStrings.xml><?xml version="1.0" encoding="utf-8"?>
<sst xmlns="http://schemas.openxmlformats.org/spreadsheetml/2006/main" count="412" uniqueCount="56">
  <si>
    <t>Geographical Area</t>
  </si>
  <si>
    <t>2016 Inheritance Tax</t>
  </si>
  <si>
    <t>2016 Gift Tax</t>
  </si>
  <si>
    <t>Amount €m</t>
  </si>
  <si>
    <t>% of Inheritance
Tax Paid</t>
  </si>
  <si>
    <t>Numbers of Taxpayers</t>
  </si>
  <si>
    <t>% of Taxpayers</t>
  </si>
  <si>
    <t>% of Gift
Tax Paid</t>
  </si>
  <si>
    <t>Carlow/Kilkenny/Laois</t>
  </si>
  <si>
    <t>Cavan/Monaghan</t>
  </si>
  <si>
    <t>Clare</t>
  </si>
  <si>
    <t>Cork</t>
  </si>
  <si>
    <t>Donegal</t>
  </si>
  <si>
    <t>Dublin</t>
  </si>
  <si>
    <t>Galway County</t>
  </si>
  <si>
    <t>Galway/Roscommon</t>
  </si>
  <si>
    <t>Kerry</t>
  </si>
  <si>
    <t>Kildare</t>
  </si>
  <si>
    <t>Leitrim/Longford/Sligo</t>
  </si>
  <si>
    <t>Limerick</t>
  </si>
  <si>
    <t>Louth</t>
  </si>
  <si>
    <t>Mayo</t>
  </si>
  <si>
    <t>Meath</t>
  </si>
  <si>
    <t>Tipperary</t>
  </si>
  <si>
    <t>Waterford</t>
  </si>
  <si>
    <t>Westmeath/Offaly</t>
  </si>
  <si>
    <t>Wexford</t>
  </si>
  <si>
    <t>Wicklow</t>
  </si>
  <si>
    <t>Total</t>
  </si>
  <si>
    <t>2015 Inheritance Tax</t>
  </si>
  <si>
    <t>2015 Gift Tax</t>
  </si>
  <si>
    <t>2014 Inheritance Tax</t>
  </si>
  <si>
    <t>2014 Gift Tax</t>
  </si>
  <si>
    <t>2013 Inheritance Tax</t>
  </si>
  <si>
    <t>2013 Gift Tax</t>
  </si>
  <si>
    <t>% of Inheritance Tax Paid</t>
  </si>
  <si>
    <t>2012 Inheritance Tax</t>
  </si>
  <si>
    <t>2012 Gift Tax</t>
  </si>
  <si>
    <t>2011 Inheritance Tax</t>
  </si>
  <si>
    <t>2011 Gift Tax</t>
  </si>
  <si>
    <t>2017 Inheritance Tax</t>
  </si>
  <si>
    <t>2017 Gift Tax</t>
  </si>
  <si>
    <t>2018 Inheritance Tax</t>
  </si>
  <si>
    <t>2018 Gift Tax</t>
  </si>
  <si>
    <t>2019 Inheritance Tax</t>
  </si>
  <si>
    <t>2019 Gift Tax</t>
  </si>
  <si>
    <t>2020 Inheritance Tax</t>
  </si>
  <si>
    <t>2020 Gift Tax</t>
  </si>
  <si>
    <t>2021 Inheritance Tax</t>
  </si>
  <si>
    <t>2021 Gift Tax</t>
  </si>
  <si>
    <t>2022 Inheritance Tax</t>
  </si>
  <si>
    <t>2022 Gift Tax</t>
  </si>
  <si>
    <t>2023 Inheritance Tax</t>
  </si>
  <si>
    <t>2023 Gift Tax</t>
  </si>
  <si>
    <t>The following tables provide a geographical breakdown of Capital Acquisitions Tax receipts in respect of inheritances and gifts by year. The figures may not match exactly with figures produced elsewhere. The estimated breakdowns are calculated on the basis of Revenue's internal operational districts and thus some counties are grouped together.Beneficiaries who reside abroad are excluded from 2019 onward.These figures may be revised as new information becomes available. Furthermore, the data are not intended to be an indicator of economic performance in any area of the country.</t>
  </si>
  <si>
    <t>2023, Note: Total of 15031 excludes Foreign cases of 2491 (2421 Inheritance and 70 Gift).  Including these gives a grand total of 17522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</si>
</sst>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Verdana"/>
      <family val="2"/>
    </font>
    <font>
      <sz val="9"/>
      <name val="Verdana"/>
      <family val="2"/>
    </font>
    <font>
      <b/>
      <sz val="9"/>
      <name val="Verdana"/>
      <family val="2"/>
    </font>
    <font>
      <sz val="11"/>
      <name val="Calibri"/>
      <family val="2"/>
      <scheme val="minor"/>
    </font>
    <font>
      <sz val="9"/>
      <color theme="1"/>
      <name val="Verdana"/>
      <family val="2"/>
    </font>
    <font>
      <b/>
      <sz val="9"/>
      <color theme="1"/>
      <name val="Verdana"/>
      <family val="2"/>
    </font>
  </fonts>
  <fills count="4">
    <fill>
      <patternFill patternType="none"/>
    </fill>
    <fill>
      <patternFill patternType="gray125"/>
    </fill>
    <fill>
      <patternFill patternType="solid">
        <fgColor theme="0"/>
        <bgColor indexed="64"/>
      </patternFill>
    </fill>
    <fill>
      <patternFill patternType="solid">
        <fgColor rgb="FFDDD9C4"/>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dashed">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thin">
        <color auto="1"/>
      </right>
      <top style="dashed">
        <color auto="1"/>
      </top>
      <bottom style="dashed">
        <color auto="1"/>
      </bottom>
      <diagonal/>
    </border>
    <border>
      <left style="thin">
        <color indexed="64"/>
      </left>
      <right style="thin">
        <color indexed="64"/>
      </right>
      <top style="dashed">
        <color indexed="64"/>
      </top>
      <bottom style="dashed">
        <color indexed="64"/>
      </bottom>
      <diagonal/>
    </border>
    <border>
      <left style="thin">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3">
    <xf numFmtId="0" fontId="0" fillId="0" borderId="0" xfId="0"/>
    <xf numFmtId="0" fontId="1" fillId="2" borderId="0" xfId="0" applyFont="1" applyFill="1"/>
    <xf numFmtId="49" fontId="2" fillId="2" borderId="0" xfId="0" applyNumberFormat="1" applyFont="1" applyFill="1" applyAlignment="1">
      <alignment vertical="center" wrapText="1"/>
    </xf>
    <xf numFmtId="0" fontId="3" fillId="0" borderId="6" xfId="0" applyFont="1" applyBorder="1" applyAlignment="1">
      <alignment horizontal="center" vertical="center"/>
    </xf>
    <xf numFmtId="0" fontId="3"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10" xfId="0" applyFont="1" applyFill="1" applyBorder="1" applyAlignment="1">
      <alignment horizontal="center"/>
    </xf>
    <xf numFmtId="2" fontId="2" fillId="0" borderId="11" xfId="0" applyNumberFormat="1" applyFont="1" applyBorder="1" applyAlignment="1">
      <alignment horizontal="center"/>
    </xf>
    <xf numFmtId="2" fontId="2" fillId="3" borderId="12" xfId="0" applyNumberFormat="1" applyFont="1" applyFill="1" applyBorder="1" applyAlignment="1">
      <alignment horizontal="center"/>
    </xf>
    <xf numFmtId="3" fontId="2" fillId="0" borderId="12" xfId="0" applyNumberFormat="1" applyFont="1" applyBorder="1" applyAlignment="1">
      <alignment horizontal="center"/>
    </xf>
    <xf numFmtId="2" fontId="2" fillId="3" borderId="13" xfId="0" applyNumberFormat="1" applyFont="1" applyFill="1" applyBorder="1" applyAlignment="1">
      <alignment horizontal="center"/>
    </xf>
    <xf numFmtId="0" fontId="2" fillId="3" borderId="14" xfId="0" applyFont="1" applyFill="1" applyBorder="1" applyAlignment="1">
      <alignment horizontal="center"/>
    </xf>
    <xf numFmtId="2" fontId="2" fillId="0" borderId="15" xfId="0" applyNumberFormat="1" applyFont="1" applyBorder="1" applyAlignment="1">
      <alignment horizontal="center"/>
    </xf>
    <xf numFmtId="2" fontId="2" fillId="3" borderId="16" xfId="0" applyNumberFormat="1" applyFont="1" applyFill="1" applyBorder="1" applyAlignment="1">
      <alignment horizontal="center"/>
    </xf>
    <xf numFmtId="3" fontId="2" fillId="0" borderId="16" xfId="0" applyNumberFormat="1" applyFont="1" applyBorder="1" applyAlignment="1">
      <alignment horizontal="center"/>
    </xf>
    <xf numFmtId="2" fontId="2" fillId="3" borderId="17" xfId="0" applyNumberFormat="1" applyFont="1" applyFill="1" applyBorder="1" applyAlignment="1">
      <alignment horizontal="center"/>
    </xf>
    <xf numFmtId="2" fontId="4" fillId="0" borderId="0" xfId="0" applyNumberFormat="1" applyFont="1" applyAlignment="1">
      <alignment horizontal="center"/>
    </xf>
    <xf numFmtId="0" fontId="2" fillId="3" borderId="18" xfId="0" applyFont="1" applyFill="1" applyBorder="1" applyAlignment="1">
      <alignment horizontal="center"/>
    </xf>
    <xf numFmtId="2" fontId="2" fillId="0" borderId="19" xfId="0" applyNumberFormat="1" applyFont="1" applyBorder="1" applyAlignment="1">
      <alignment horizontal="center"/>
    </xf>
    <xf numFmtId="2" fontId="2" fillId="3" borderId="20" xfId="0" applyNumberFormat="1" applyFont="1" applyFill="1" applyBorder="1" applyAlignment="1">
      <alignment horizontal="center"/>
    </xf>
    <xf numFmtId="3" fontId="2" fillId="0" borderId="20" xfId="0" applyNumberFormat="1" applyFont="1" applyBorder="1" applyAlignment="1">
      <alignment horizontal="center"/>
    </xf>
    <xf numFmtId="2" fontId="2" fillId="3" borderId="21" xfId="0" applyNumberFormat="1" applyFont="1" applyFill="1" applyBorder="1" applyAlignment="1">
      <alignment horizontal="center"/>
    </xf>
    <xf numFmtId="0" fontId="3" fillId="3" borderId="22" xfId="0" applyFont="1" applyFill="1" applyBorder="1" applyAlignment="1">
      <alignment horizontal="center"/>
    </xf>
    <xf numFmtId="2" fontId="3" fillId="0" borderId="6" xfId="0" applyNumberFormat="1" applyFont="1" applyBorder="1" applyAlignment="1">
      <alignment horizontal="center"/>
    </xf>
    <xf numFmtId="3" fontId="3" fillId="0" borderId="6" xfId="0" applyNumberFormat="1" applyFont="1" applyBorder="1" applyAlignment="1">
      <alignment horizontal="center"/>
    </xf>
    <xf numFmtId="2" fontId="3" fillId="3" borderId="9" xfId="0" applyNumberFormat="1" applyFont="1" applyFill="1" applyBorder="1" applyAlignment="1">
      <alignment horizontal="center"/>
    </xf>
    <xf numFmtId="49" fontId="2" fillId="2" borderId="0" xfId="0" applyNumberFormat="1" applyFont="1" applyFill="1" applyAlignment="1">
      <alignment horizontal="center" vertical="center" wrapText="1"/>
    </xf>
    <xf numFmtId="0" fontId="4" fillId="0" borderId="0" xfId="0" applyFont="1" applyAlignment="1">
      <alignment horizontal="center"/>
    </xf>
    <xf numFmtId="49" fontId="2" fillId="2" borderId="0" xfId="0" applyNumberFormat="1" applyFont="1" applyFill="1" applyAlignment="1">
      <alignment vertical="top" wrapText="1"/>
    </xf>
    <xf numFmtId="2" fontId="3" fillId="3" borderId="8" xfId="0" applyNumberFormat="1" applyFont="1" applyFill="1" applyBorder="1" applyAlignment="1">
      <alignment horizontal="center"/>
    </xf>
    <xf numFmtId="3" fontId="3" fillId="0" borderId="8" xfId="0" applyNumberFormat="1" applyFont="1" applyBorder="1" applyAlignment="1">
      <alignment horizontal="center"/>
    </xf>
    <xf numFmtId="2" fontId="5" fillId="0" borderId="11" xfId="0" applyNumberFormat="1" applyFont="1" applyBorder="1" applyAlignment="1">
      <alignment horizontal="center"/>
    </xf>
    <xf numFmtId="2" fontId="5" fillId="3" borderId="12" xfId="0" applyNumberFormat="1" applyFont="1" applyFill="1" applyBorder="1" applyAlignment="1">
      <alignment horizontal="center"/>
    </xf>
    <xf numFmtId="3" fontId="5" fillId="0" borderId="12" xfId="0" applyNumberFormat="1" applyFont="1" applyBorder="1" applyAlignment="1">
      <alignment horizontal="center"/>
    </xf>
    <xf numFmtId="2" fontId="5" fillId="3" borderId="13" xfId="0" applyNumberFormat="1" applyFont="1" applyFill="1" applyBorder="1" applyAlignment="1">
      <alignment horizontal="center"/>
    </xf>
    <xf numFmtId="2" fontId="5" fillId="0" borderId="15" xfId="0" applyNumberFormat="1" applyFont="1" applyBorder="1" applyAlignment="1">
      <alignment horizontal="center"/>
    </xf>
    <xf numFmtId="2" fontId="5" fillId="3" borderId="16" xfId="0" applyNumberFormat="1" applyFont="1" applyFill="1" applyBorder="1" applyAlignment="1">
      <alignment horizontal="center"/>
    </xf>
    <xf numFmtId="3" fontId="5" fillId="0" borderId="16" xfId="0" applyNumberFormat="1" applyFont="1" applyBorder="1" applyAlignment="1">
      <alignment horizontal="center"/>
    </xf>
    <xf numFmtId="2" fontId="5" fillId="3" borderId="17" xfId="0" applyNumberFormat="1" applyFont="1" applyFill="1" applyBorder="1" applyAlignment="1">
      <alignment horizontal="center"/>
    </xf>
    <xf numFmtId="2" fontId="0" fillId="0" borderId="0" xfId="0" applyNumberFormat="1" applyAlignment="1">
      <alignment horizontal="center"/>
    </xf>
    <xf numFmtId="2" fontId="5" fillId="0" borderId="19" xfId="0" applyNumberFormat="1" applyFont="1" applyBorder="1" applyAlignment="1">
      <alignment horizontal="center"/>
    </xf>
    <xf numFmtId="2" fontId="5" fillId="3" borderId="20" xfId="0" applyNumberFormat="1" applyFont="1" applyFill="1" applyBorder="1" applyAlignment="1">
      <alignment horizontal="center"/>
    </xf>
    <xf numFmtId="3" fontId="5" fillId="0" borderId="20" xfId="0" applyNumberFormat="1" applyFont="1" applyBorder="1" applyAlignment="1">
      <alignment horizontal="center"/>
    </xf>
    <xf numFmtId="2" fontId="5" fillId="3" borderId="21" xfId="0" applyNumberFormat="1" applyFont="1" applyFill="1" applyBorder="1" applyAlignment="1">
      <alignment horizontal="center"/>
    </xf>
    <xf numFmtId="2" fontId="6" fillId="0" borderId="6" xfId="0" applyNumberFormat="1" applyFont="1" applyBorder="1" applyAlignment="1">
      <alignment horizontal="center"/>
    </xf>
    <xf numFmtId="3" fontId="6" fillId="0" borderId="6" xfId="0" applyNumberFormat="1" applyFont="1" applyBorder="1" applyAlignment="1">
      <alignment horizontal="center"/>
    </xf>
    <xf numFmtId="2" fontId="6" fillId="3" borderId="9" xfId="0" applyNumberFormat="1" applyFont="1" applyFill="1" applyBorder="1" applyAlignment="1">
      <alignment horizontal="center"/>
    </xf>
    <xf numFmtId="49" fontId="2" fillId="2" borderId="0" xfId="0" applyNumberFormat="1" applyFont="1" applyFill="1" applyAlignment="1">
      <alignment horizontal="center" vertical="center" wrapText="1"/>
    </xf>
    <xf numFmtId="0" fontId="6" fillId="0" borderId="6" xfId="0" applyFont="1" applyBorder="1" applyAlignment="1">
      <alignment horizontal="center" vertical="center"/>
    </xf>
    <xf numFmtId="0" fontId="6"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3" borderId="10" xfId="0" applyFont="1" applyFill="1" applyBorder="1" applyAlignment="1">
      <alignment horizontal="center"/>
    </xf>
    <xf numFmtId="0" fontId="5" fillId="3" borderId="14" xfId="0" applyFont="1" applyFill="1" applyBorder="1" applyAlignment="1">
      <alignment horizontal="center"/>
    </xf>
    <xf numFmtId="0" fontId="5" fillId="3" borderId="18" xfId="0" applyFont="1" applyFill="1" applyBorder="1" applyAlignment="1">
      <alignment horizontal="center"/>
    </xf>
    <xf numFmtId="0" fontId="6" fillId="3" borderId="22" xfId="0" applyFont="1" applyFill="1" applyBorder="1" applyAlignment="1">
      <alignment horizontal="center"/>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1"/>
  <sheetViews>
    <sheetView tabSelected="1" view="pageBreakPreview" zoomScale="85" zoomScaleNormal="100" zoomScaleSheetLayoutView="85" workbookViewId="0">
      <selection activeCell="M25" sqref="M25"/>
    </sheetView>
  </sheetViews>
  <sheetFormatPr defaultColWidth="9.140625" defaultRowHeight="15.75" customHeight="1" x14ac:dyDescent="0.2"/>
  <cols>
    <col min="1" max="1" width="1.85546875" style="1" customWidth="1"/>
    <col min="2" max="2" width="21.7109375" style="1" customWidth="1"/>
    <col min="3" max="3" width="12.28515625" style="1" customWidth="1"/>
    <col min="4" max="7" width="13.7109375" style="1" customWidth="1"/>
    <col min="8" max="8" width="12.140625" style="1" customWidth="1"/>
    <col min="9" max="10" width="13.7109375" style="1" customWidth="1"/>
    <col min="11" max="16384" width="9.140625" style="1"/>
  </cols>
  <sheetData>
    <row r="1" spans="1:10" ht="15" customHeight="1" x14ac:dyDescent="0.2">
      <c r="B1" s="71" t="s">
        <v>54</v>
      </c>
      <c r="C1" s="71"/>
      <c r="D1" s="71"/>
      <c r="E1" s="71"/>
      <c r="F1" s="71"/>
      <c r="G1" s="71"/>
      <c r="H1" s="71"/>
      <c r="I1" s="71"/>
      <c r="J1" s="71"/>
    </row>
    <row r="2" spans="1:10" ht="15" customHeight="1" x14ac:dyDescent="0.2">
      <c r="A2" s="2"/>
      <c r="B2" s="71"/>
      <c r="C2" s="71"/>
      <c r="D2" s="71"/>
      <c r="E2" s="71"/>
      <c r="F2" s="71"/>
      <c r="G2" s="71"/>
      <c r="H2" s="71"/>
      <c r="I2" s="71"/>
      <c r="J2" s="71"/>
    </row>
    <row r="3" spans="1:10" ht="15" customHeight="1" x14ac:dyDescent="0.2">
      <c r="A3" s="2"/>
      <c r="B3" s="71"/>
      <c r="C3" s="71"/>
      <c r="D3" s="71"/>
      <c r="E3" s="71"/>
      <c r="F3" s="71"/>
      <c r="G3" s="71"/>
      <c r="H3" s="71"/>
      <c r="I3" s="71"/>
      <c r="J3" s="71"/>
    </row>
    <row r="4" spans="1:10" ht="15" customHeight="1" x14ac:dyDescent="0.2">
      <c r="A4" s="2"/>
      <c r="B4" s="71"/>
      <c r="C4" s="71"/>
      <c r="D4" s="71"/>
      <c r="E4" s="71"/>
      <c r="F4" s="71"/>
      <c r="G4" s="71"/>
      <c r="H4" s="71"/>
      <c r="I4" s="71"/>
      <c r="J4" s="71"/>
    </row>
    <row r="5" spans="1:10" ht="15" customHeight="1" x14ac:dyDescent="0.2">
      <c r="A5" s="2"/>
      <c r="B5" s="71"/>
      <c r="C5" s="71"/>
      <c r="D5" s="71"/>
      <c r="E5" s="71"/>
      <c r="F5" s="71"/>
      <c r="G5" s="71"/>
      <c r="H5" s="71"/>
      <c r="I5" s="71"/>
      <c r="J5" s="71"/>
    </row>
    <row r="6" spans="1:10" ht="15.75" customHeight="1" thickBot="1" x14ac:dyDescent="0.25">
      <c r="A6" s="2"/>
      <c r="B6" s="59"/>
      <c r="C6" s="59"/>
      <c r="D6" s="59"/>
      <c r="E6" s="59"/>
      <c r="F6" s="59"/>
      <c r="G6" s="59"/>
      <c r="H6" s="59"/>
      <c r="I6" s="59"/>
      <c r="J6" s="59"/>
    </row>
    <row r="7" spans="1:10" ht="15.75" customHeight="1" thickBot="1" x14ac:dyDescent="0.25">
      <c r="A7" s="2"/>
      <c r="B7" s="64" t="s">
        <v>0</v>
      </c>
      <c r="C7" s="66" t="s">
        <v>52</v>
      </c>
      <c r="D7" s="67"/>
      <c r="E7" s="67"/>
      <c r="F7" s="68"/>
      <c r="G7" s="66" t="s">
        <v>53</v>
      </c>
      <c r="H7" s="67"/>
      <c r="I7" s="67"/>
      <c r="J7" s="68"/>
    </row>
    <row r="8" spans="1:10" ht="34.5" customHeight="1" thickBot="1" x14ac:dyDescent="0.25">
      <c r="A8" s="2"/>
      <c r="B8" s="65"/>
      <c r="C8" s="50" t="s">
        <v>3</v>
      </c>
      <c r="D8" s="51" t="s">
        <v>4</v>
      </c>
      <c r="E8" s="52" t="s">
        <v>5</v>
      </c>
      <c r="F8" s="53" t="s">
        <v>6</v>
      </c>
      <c r="G8" s="50" t="s">
        <v>3</v>
      </c>
      <c r="H8" s="54" t="s">
        <v>7</v>
      </c>
      <c r="I8" s="52" t="s">
        <v>5</v>
      </c>
      <c r="J8" s="53" t="s">
        <v>6</v>
      </c>
    </row>
    <row r="9" spans="1:10" ht="15.75" customHeight="1" x14ac:dyDescent="0.2">
      <c r="A9" s="2"/>
      <c r="B9" s="55" t="s">
        <v>8</v>
      </c>
      <c r="C9" s="33">
        <v>13.682099669108238</v>
      </c>
      <c r="D9" s="34">
        <v>2.4570530069333283</v>
      </c>
      <c r="E9" s="35">
        <v>373</v>
      </c>
      <c r="F9" s="36">
        <v>2.8571428571428572</v>
      </c>
      <c r="G9" s="33">
        <v>1.3631334337608623</v>
      </c>
      <c r="H9" s="34">
        <v>1.8153328455997633</v>
      </c>
      <c r="I9" s="35">
        <v>63.000000000000007</v>
      </c>
      <c r="J9" s="36">
        <v>3.1882591093117409</v>
      </c>
    </row>
    <row r="10" spans="1:10" ht="15.75" customHeight="1" x14ac:dyDescent="0.2">
      <c r="A10" s="2"/>
      <c r="B10" s="56" t="s">
        <v>9</v>
      </c>
      <c r="C10" s="37">
        <v>8.3524028850861285</v>
      </c>
      <c r="D10" s="38">
        <v>1.4999376645570852</v>
      </c>
      <c r="E10" s="39">
        <v>242</v>
      </c>
      <c r="F10" s="40">
        <v>1.8536959019532746</v>
      </c>
      <c r="G10" s="37">
        <v>3.6117771038213586</v>
      </c>
      <c r="H10" s="38">
        <v>4.8099308880295091</v>
      </c>
      <c r="I10" s="39">
        <v>25</v>
      </c>
      <c r="J10" s="40">
        <v>1.2651821862348178</v>
      </c>
    </row>
    <row r="11" spans="1:10" ht="15.75" customHeight="1" x14ac:dyDescent="0.2">
      <c r="A11" s="2"/>
      <c r="B11" s="56" t="s">
        <v>10</v>
      </c>
      <c r="C11" s="37">
        <v>8.9998764062638053</v>
      </c>
      <c r="D11" s="38">
        <v>1.6162119792159118</v>
      </c>
      <c r="E11" s="39">
        <v>281</v>
      </c>
      <c r="F11" s="40">
        <v>2.1524320183837613</v>
      </c>
      <c r="G11" s="37">
        <v>0.304136451425775</v>
      </c>
      <c r="H11" s="38">
        <v>0.40502923348751496</v>
      </c>
      <c r="I11" s="39">
        <v>23.999999999999996</v>
      </c>
      <c r="J11" s="40">
        <v>1.214574898785425</v>
      </c>
    </row>
    <row r="12" spans="1:10" ht="15.75" customHeight="1" x14ac:dyDescent="0.25">
      <c r="A12" s="2"/>
      <c r="B12" s="56" t="s">
        <v>11</v>
      </c>
      <c r="C12" s="41">
        <v>36.820454096692941</v>
      </c>
      <c r="D12" s="38">
        <v>6.6122751363370629</v>
      </c>
      <c r="E12" s="39">
        <v>1030</v>
      </c>
      <c r="F12" s="40">
        <v>7.8896974339333585</v>
      </c>
      <c r="G12" s="37">
        <v>5.0210356821260902</v>
      </c>
      <c r="H12" s="38">
        <v>6.6866902145772942</v>
      </c>
      <c r="I12" s="39">
        <v>175</v>
      </c>
      <c r="J12" s="40">
        <v>8.8562753036437254</v>
      </c>
    </row>
    <row r="13" spans="1:10" ht="15.75" customHeight="1" x14ac:dyDescent="0.2">
      <c r="A13" s="2"/>
      <c r="B13" s="56" t="s">
        <v>12</v>
      </c>
      <c r="C13" s="37">
        <v>5.9283276020123425</v>
      </c>
      <c r="D13" s="38">
        <v>1.06461840747281</v>
      </c>
      <c r="E13" s="39">
        <v>214</v>
      </c>
      <c r="F13" s="40">
        <v>1.639218690157028</v>
      </c>
      <c r="G13" s="37">
        <v>1.4081540538605657</v>
      </c>
      <c r="H13" s="38">
        <v>1.8752883924098622</v>
      </c>
      <c r="I13" s="39">
        <v>16</v>
      </c>
      <c r="J13" s="40">
        <v>0.80971659919028338</v>
      </c>
    </row>
    <row r="14" spans="1:10" ht="15.75" customHeight="1" x14ac:dyDescent="0.25">
      <c r="A14" s="2"/>
      <c r="B14" s="56" t="s">
        <v>13</v>
      </c>
      <c r="C14" s="41">
        <v>325.92335284995733</v>
      </c>
      <c r="D14" s="38">
        <v>58.529829011395762</v>
      </c>
      <c r="E14" s="39">
        <v>6946</v>
      </c>
      <c r="F14" s="40">
        <v>53.205668326311759</v>
      </c>
      <c r="G14" s="37">
        <v>45.072141368280349</v>
      </c>
      <c r="H14" s="38">
        <v>60.024159499640895</v>
      </c>
      <c r="I14" s="39">
        <v>1024</v>
      </c>
      <c r="J14" s="40">
        <v>51.821862348178136</v>
      </c>
    </row>
    <row r="15" spans="1:10" ht="15.75" customHeight="1" x14ac:dyDescent="0.2">
      <c r="A15" s="2"/>
      <c r="B15" s="56" t="s">
        <v>15</v>
      </c>
      <c r="C15" s="37">
        <v>21.731842807382947</v>
      </c>
      <c r="D15" s="38">
        <v>3.9026385574899782</v>
      </c>
      <c r="E15" s="39">
        <v>614</v>
      </c>
      <c r="F15" s="40">
        <v>4.7031788586748373</v>
      </c>
      <c r="G15" s="37">
        <v>4.658805150250326</v>
      </c>
      <c r="H15" s="38">
        <v>6.2042950462782338</v>
      </c>
      <c r="I15" s="39">
        <v>134</v>
      </c>
      <c r="J15" s="40">
        <v>6.7813765182186234</v>
      </c>
    </row>
    <row r="16" spans="1:10" ht="15.75" customHeight="1" x14ac:dyDescent="0.2">
      <c r="A16" s="2"/>
      <c r="B16" s="56" t="s">
        <v>16</v>
      </c>
      <c r="C16" s="37">
        <v>17.668745875188726</v>
      </c>
      <c r="D16" s="38">
        <v>3.1729812113116145</v>
      </c>
      <c r="E16" s="39">
        <v>373.99999999999994</v>
      </c>
      <c r="F16" s="40">
        <v>2.8648027575641515</v>
      </c>
      <c r="G16" s="37">
        <v>0.87303360968051491</v>
      </c>
      <c r="H16" s="38">
        <v>1.1626496333473364</v>
      </c>
      <c r="I16" s="39">
        <v>53.999999999999993</v>
      </c>
      <c r="J16" s="40">
        <v>2.7327935222672064</v>
      </c>
    </row>
    <row r="17" spans="1:10" ht="15.75" customHeight="1" x14ac:dyDescent="0.2">
      <c r="A17" s="2"/>
      <c r="B17" s="56" t="s">
        <v>17</v>
      </c>
      <c r="C17" s="37">
        <v>14.819097671305194</v>
      </c>
      <c r="D17" s="38">
        <v>2.6612368988605897</v>
      </c>
      <c r="E17" s="39">
        <v>355</v>
      </c>
      <c r="F17" s="40">
        <v>2.7192646495595558</v>
      </c>
      <c r="G17" s="37">
        <v>3.2917239542562773</v>
      </c>
      <c r="H17" s="38">
        <v>4.3837048265498435</v>
      </c>
      <c r="I17" s="39">
        <v>66</v>
      </c>
      <c r="J17" s="40">
        <v>3.3400809716599191</v>
      </c>
    </row>
    <row r="18" spans="1:10" ht="15.75" customHeight="1" x14ac:dyDescent="0.2">
      <c r="A18" s="2"/>
      <c r="B18" s="56" t="s">
        <v>18</v>
      </c>
      <c r="C18" s="37">
        <v>8.1968793092581809</v>
      </c>
      <c r="D18" s="38">
        <v>1.4720084958710928</v>
      </c>
      <c r="E18" s="39">
        <v>259</v>
      </c>
      <c r="F18" s="40">
        <v>1.9839142091152815</v>
      </c>
      <c r="G18" s="37">
        <v>0.53151991522716002</v>
      </c>
      <c r="H18" s="38">
        <v>0.70784380773359967</v>
      </c>
      <c r="I18" s="39">
        <v>19</v>
      </c>
      <c r="J18" s="40">
        <v>0.96153846153846156</v>
      </c>
    </row>
    <row r="19" spans="1:10" ht="15.75" customHeight="1" x14ac:dyDescent="0.2">
      <c r="A19" s="2"/>
      <c r="B19" s="56" t="s">
        <v>19</v>
      </c>
      <c r="C19" s="37">
        <v>14.804981152438801</v>
      </c>
      <c r="D19" s="38">
        <v>2.6587018321700278</v>
      </c>
      <c r="E19" s="39">
        <v>370</v>
      </c>
      <c r="F19" s="40">
        <v>2.8341631558789735</v>
      </c>
      <c r="G19" s="37">
        <v>1.0030211097930115</v>
      </c>
      <c r="H19" s="38">
        <v>1.3357585694406864</v>
      </c>
      <c r="I19" s="39">
        <v>52</v>
      </c>
      <c r="J19" s="40">
        <v>2.6315789473684208</v>
      </c>
    </row>
    <row r="20" spans="1:10" ht="15.75" customHeight="1" x14ac:dyDescent="0.2">
      <c r="A20" s="2"/>
      <c r="B20" s="56" t="s">
        <v>20</v>
      </c>
      <c r="C20" s="37">
        <v>5.9812266852007037</v>
      </c>
      <c r="D20" s="38">
        <v>1.0741181081441507</v>
      </c>
      <c r="E20" s="39">
        <v>196</v>
      </c>
      <c r="F20" s="40">
        <v>1.5013404825737267</v>
      </c>
      <c r="G20" s="37">
        <v>0.5371639417489279</v>
      </c>
      <c r="H20" s="38">
        <v>0.715360156810398</v>
      </c>
      <c r="I20" s="39">
        <v>26.999999999999996</v>
      </c>
      <c r="J20" s="40">
        <v>1.3663967611336032</v>
      </c>
    </row>
    <row r="21" spans="1:10" ht="15.75" customHeight="1" x14ac:dyDescent="0.2">
      <c r="A21" s="2"/>
      <c r="B21" s="56" t="s">
        <v>21</v>
      </c>
      <c r="C21" s="37">
        <v>6.5520460396404703</v>
      </c>
      <c r="D21" s="38">
        <v>1.1766267468152052</v>
      </c>
      <c r="E21" s="39">
        <v>211.99999999999997</v>
      </c>
      <c r="F21" s="40">
        <v>1.6238988893144388</v>
      </c>
      <c r="G21" s="37">
        <v>0.52359382744027294</v>
      </c>
      <c r="H21" s="38">
        <v>0.69728835722502724</v>
      </c>
      <c r="I21" s="39">
        <v>25</v>
      </c>
      <c r="J21" s="40">
        <v>1.2651821862348178</v>
      </c>
    </row>
    <row r="22" spans="1:10" ht="15.75" customHeight="1" x14ac:dyDescent="0.2">
      <c r="A22" s="2"/>
      <c r="B22" s="56" t="s">
        <v>22</v>
      </c>
      <c r="C22" s="37">
        <v>11.088674759342405</v>
      </c>
      <c r="D22" s="38">
        <v>1.9913216771738178</v>
      </c>
      <c r="E22" s="39">
        <v>280</v>
      </c>
      <c r="F22" s="40">
        <v>2.1447721179624666</v>
      </c>
      <c r="G22" s="37">
        <v>1.5487402343427596</v>
      </c>
      <c r="H22" s="38">
        <v>2.0625119647659602</v>
      </c>
      <c r="I22" s="39">
        <v>50.999999999999993</v>
      </c>
      <c r="J22" s="40">
        <v>2.5809716599190282</v>
      </c>
    </row>
    <row r="23" spans="1:10" ht="15.75" customHeight="1" x14ac:dyDescent="0.2">
      <c r="A23" s="2"/>
      <c r="B23" s="56" t="s">
        <v>23</v>
      </c>
      <c r="C23" s="37">
        <v>10.170749532837343</v>
      </c>
      <c r="D23" s="38">
        <v>1.8264792193296835</v>
      </c>
      <c r="E23" s="39">
        <v>311</v>
      </c>
      <c r="F23" s="40">
        <v>2.3822290310225966</v>
      </c>
      <c r="G23" s="37">
        <v>2.4115427724808827</v>
      </c>
      <c r="H23" s="38">
        <v>3.2115365194844618</v>
      </c>
      <c r="I23" s="39">
        <v>55</v>
      </c>
      <c r="J23" s="40">
        <v>2.783400809716599</v>
      </c>
    </row>
    <row r="24" spans="1:10" ht="15.75" customHeight="1" x14ac:dyDescent="0.2">
      <c r="A24" s="2"/>
      <c r="B24" s="56" t="s">
        <v>24</v>
      </c>
      <c r="C24" s="37">
        <v>8.1280689088079239</v>
      </c>
      <c r="D24" s="38">
        <v>1.4596514157866434</v>
      </c>
      <c r="E24" s="39">
        <v>184</v>
      </c>
      <c r="F24" s="40">
        <v>1.4094216775181923</v>
      </c>
      <c r="G24" s="37">
        <v>0.5746014624364123</v>
      </c>
      <c r="H24" s="38">
        <v>0.76521702282116433</v>
      </c>
      <c r="I24" s="39">
        <v>33</v>
      </c>
      <c r="J24" s="40">
        <v>1.6700404858299596</v>
      </c>
    </row>
    <row r="25" spans="1:10" ht="15.75" customHeight="1" x14ac:dyDescent="0.2">
      <c r="A25" s="2"/>
      <c r="B25" s="56" t="s">
        <v>25</v>
      </c>
      <c r="C25" s="37">
        <v>9.5100557617653365</v>
      </c>
      <c r="D25" s="38">
        <v>1.7078307913738593</v>
      </c>
      <c r="E25" s="39">
        <v>271.99999999999994</v>
      </c>
      <c r="F25" s="40">
        <v>2.0834929145921102</v>
      </c>
      <c r="G25" s="37">
        <v>0.25255999907560667</v>
      </c>
      <c r="H25" s="38">
        <v>0.33634305376961865</v>
      </c>
      <c r="I25" s="39">
        <v>29</v>
      </c>
      <c r="J25" s="40">
        <v>1.4676113360323886</v>
      </c>
    </row>
    <row r="26" spans="1:10" ht="15.75" customHeight="1" x14ac:dyDescent="0.2">
      <c r="A26" s="2"/>
      <c r="B26" s="56" t="s">
        <v>26</v>
      </c>
      <c r="C26" s="37">
        <v>8.0369105557919998</v>
      </c>
      <c r="D26" s="38">
        <v>1.4432810551839812</v>
      </c>
      <c r="E26" s="39">
        <v>239</v>
      </c>
      <c r="F26" s="40">
        <v>1.8307162006893911</v>
      </c>
      <c r="G26" s="37">
        <v>0.43958205119357319</v>
      </c>
      <c r="H26" s="38">
        <v>0.58540691329547634</v>
      </c>
      <c r="I26" s="39">
        <v>56.999999999999993</v>
      </c>
      <c r="J26" s="40">
        <v>2.8846153846153846</v>
      </c>
    </row>
    <row r="27" spans="1:10" ht="15.75" customHeight="1" thickBot="1" x14ac:dyDescent="0.25">
      <c r="A27" s="2"/>
      <c r="B27" s="57" t="s">
        <v>27</v>
      </c>
      <c r="C27" s="42">
        <v>20.454207431919233</v>
      </c>
      <c r="D27" s="43">
        <v>3.6731987845773966</v>
      </c>
      <c r="E27" s="44">
        <v>302.99999999999994</v>
      </c>
      <c r="F27" s="45">
        <v>2.3209498276522402</v>
      </c>
      <c r="G27" s="42">
        <v>1.6637338787992781</v>
      </c>
      <c r="H27" s="43">
        <v>2.2156530547333575</v>
      </c>
      <c r="I27" s="44">
        <v>47</v>
      </c>
      <c r="J27" s="45">
        <v>2.3785425101214575</v>
      </c>
    </row>
    <row r="28" spans="1:10" ht="15.75" customHeight="1" thickBot="1" x14ac:dyDescent="0.25">
      <c r="A28" s="2"/>
      <c r="B28" s="58" t="s">
        <v>28</v>
      </c>
      <c r="C28" s="46">
        <v>556.85</v>
      </c>
      <c r="D28" s="46">
        <v>100</v>
      </c>
      <c r="E28" s="47">
        <v>13055</v>
      </c>
      <c r="F28" s="46">
        <v>99.999999999999986</v>
      </c>
      <c r="G28" s="46">
        <v>75.09</v>
      </c>
      <c r="H28" s="46">
        <v>100</v>
      </c>
      <c r="I28" s="47">
        <v>1976</v>
      </c>
      <c r="J28" s="48">
        <v>100.00000000000001</v>
      </c>
    </row>
    <row r="29" spans="1:10" ht="15.75" customHeight="1" x14ac:dyDescent="0.2">
      <c r="A29" s="2"/>
      <c r="B29" s="72" t="s">
        <v>55</v>
      </c>
      <c r="C29" s="59"/>
      <c r="D29" s="59"/>
      <c r="E29" s="59"/>
      <c r="F29" s="59"/>
      <c r="G29" s="59"/>
      <c r="H29" s="59"/>
      <c r="I29" s="59"/>
      <c r="J29" s="59"/>
    </row>
    <row r="30" spans="1:10" ht="15.75" customHeight="1" x14ac:dyDescent="0.2">
      <c r="A30" s="2"/>
      <c r="B30" s="59"/>
      <c r="C30" s="59"/>
      <c r="D30" s="59"/>
      <c r="E30" s="59"/>
      <c r="F30" s="59"/>
      <c r="G30" s="59"/>
      <c r="H30" s="59"/>
      <c r="I30" s="59"/>
      <c r="J30" s="59"/>
    </row>
    <row r="31" spans="1:10" ht="15.75" customHeight="1" thickBot="1" x14ac:dyDescent="0.25">
      <c r="A31" s="2"/>
      <c r="B31" s="60"/>
      <c r="C31" s="60"/>
      <c r="D31" s="60"/>
      <c r="E31" s="60"/>
      <c r="F31" s="60"/>
      <c r="G31" s="60"/>
      <c r="H31" s="60"/>
      <c r="I31" s="60"/>
      <c r="J31" s="60"/>
    </row>
    <row r="32" spans="1:10" ht="15.75" customHeight="1" thickBot="1" x14ac:dyDescent="0.25">
      <c r="A32" s="2"/>
      <c r="B32" s="64" t="s">
        <v>0</v>
      </c>
      <c r="C32" s="66" t="s">
        <v>50</v>
      </c>
      <c r="D32" s="67"/>
      <c r="E32" s="67"/>
      <c r="F32" s="68"/>
      <c r="G32" s="66" t="s">
        <v>51</v>
      </c>
      <c r="H32" s="67"/>
      <c r="I32" s="67"/>
      <c r="J32" s="68"/>
    </row>
    <row r="33" spans="1:10" ht="34.5" customHeight="1" thickBot="1" x14ac:dyDescent="0.25">
      <c r="A33" s="2"/>
      <c r="B33" s="65"/>
      <c r="C33" s="50" t="s">
        <v>3</v>
      </c>
      <c r="D33" s="51" t="s">
        <v>4</v>
      </c>
      <c r="E33" s="52" t="s">
        <v>5</v>
      </c>
      <c r="F33" s="53" t="s">
        <v>6</v>
      </c>
      <c r="G33" s="50" t="s">
        <v>3</v>
      </c>
      <c r="H33" s="54" t="s">
        <v>7</v>
      </c>
      <c r="I33" s="52" t="s">
        <v>5</v>
      </c>
      <c r="J33" s="53" t="s">
        <v>6</v>
      </c>
    </row>
    <row r="34" spans="1:10" ht="15.75" customHeight="1" x14ac:dyDescent="0.2">
      <c r="A34" s="2"/>
      <c r="B34" s="55" t="s">
        <v>8</v>
      </c>
      <c r="C34" s="33">
        <v>11.107186910307602</v>
      </c>
      <c r="D34" s="34">
        <v>2.1190451217772441</v>
      </c>
      <c r="E34" s="35">
        <v>366</v>
      </c>
      <c r="F34" s="36">
        <v>3.0007378863654997</v>
      </c>
      <c r="G34" s="33">
        <v>1.4285216785128829</v>
      </c>
      <c r="H34" s="34">
        <v>1.8423029127068387</v>
      </c>
      <c r="I34" s="35">
        <v>45</v>
      </c>
      <c r="J34" s="36">
        <v>2.3634453781512605</v>
      </c>
    </row>
    <row r="35" spans="1:10" ht="15.75" customHeight="1" x14ac:dyDescent="0.2">
      <c r="A35" s="2"/>
      <c r="B35" s="56" t="s">
        <v>9</v>
      </c>
      <c r="C35" s="37">
        <v>8.1648737392397113</v>
      </c>
      <c r="D35" s="38">
        <v>1.5577063757707021</v>
      </c>
      <c r="E35" s="39">
        <v>220</v>
      </c>
      <c r="F35" s="40">
        <v>1.8037222267770763</v>
      </c>
      <c r="G35" s="37">
        <v>1.3426399715901405</v>
      </c>
      <c r="H35" s="38">
        <v>1.7315449723886256</v>
      </c>
      <c r="I35" s="39">
        <v>23.000000000000004</v>
      </c>
      <c r="J35" s="40">
        <v>1.2079831932773111</v>
      </c>
    </row>
    <row r="36" spans="1:10" ht="15.75" customHeight="1" x14ac:dyDescent="0.2">
      <c r="A36" s="2"/>
      <c r="B36" s="56" t="s">
        <v>10</v>
      </c>
      <c r="C36" s="37">
        <v>6.2576165524665779</v>
      </c>
      <c r="D36" s="38">
        <v>1.1938371017373661</v>
      </c>
      <c r="E36" s="39">
        <v>216</v>
      </c>
      <c r="F36" s="40">
        <v>1.7709272771993114</v>
      </c>
      <c r="G36" s="37">
        <v>0.42374581879111811</v>
      </c>
      <c r="H36" s="38">
        <v>0.54648674076749815</v>
      </c>
      <c r="I36" s="39">
        <v>45</v>
      </c>
      <c r="J36" s="40">
        <v>2.3634453781512605</v>
      </c>
    </row>
    <row r="37" spans="1:10" ht="15.75" customHeight="1" x14ac:dyDescent="0.25">
      <c r="A37" s="2"/>
      <c r="B37" s="56" t="s">
        <v>11</v>
      </c>
      <c r="C37" s="41">
        <v>35.800752366174457</v>
      </c>
      <c r="D37" s="38">
        <v>6.830119117478338</v>
      </c>
      <c r="E37" s="39">
        <v>1043</v>
      </c>
      <c r="F37" s="40">
        <v>8.5512831024022304</v>
      </c>
      <c r="G37" s="37">
        <v>4.4554500677574147</v>
      </c>
      <c r="H37" s="38">
        <v>5.7460021508349426</v>
      </c>
      <c r="I37" s="39">
        <v>149</v>
      </c>
      <c r="J37" s="40">
        <v>7.8256302521008401</v>
      </c>
    </row>
    <row r="38" spans="1:10" ht="15.75" customHeight="1" x14ac:dyDescent="0.2">
      <c r="A38" s="2"/>
      <c r="B38" s="56" t="s">
        <v>12</v>
      </c>
      <c r="C38" s="37">
        <v>6.6417909418722116</v>
      </c>
      <c r="D38" s="38">
        <v>1.2671304452595031</v>
      </c>
      <c r="E38" s="39">
        <v>184</v>
      </c>
      <c r="F38" s="40">
        <v>1.5085676805771913</v>
      </c>
      <c r="G38" s="37">
        <v>0.61272328395532394</v>
      </c>
      <c r="H38" s="38">
        <v>0.79020284234630378</v>
      </c>
      <c r="I38" s="39">
        <v>27.999999999999996</v>
      </c>
      <c r="J38" s="40">
        <v>1.4705882352941175</v>
      </c>
    </row>
    <row r="39" spans="1:10" ht="15.75" customHeight="1" x14ac:dyDescent="0.25">
      <c r="A39" s="2"/>
      <c r="B39" s="56" t="s">
        <v>13</v>
      </c>
      <c r="C39" s="41">
        <v>303.25517926898573</v>
      </c>
      <c r="D39" s="38">
        <v>57.855460025371208</v>
      </c>
      <c r="E39" s="39">
        <v>6292</v>
      </c>
      <c r="F39" s="40">
        <v>51.586455685824383</v>
      </c>
      <c r="G39" s="37">
        <v>50.127298763026175</v>
      </c>
      <c r="H39" s="38">
        <v>64.647019297170715</v>
      </c>
      <c r="I39" s="39">
        <v>988.00000000000011</v>
      </c>
      <c r="J39" s="40">
        <v>51.890756302521012</v>
      </c>
    </row>
    <row r="40" spans="1:10" ht="15.75" customHeight="1" x14ac:dyDescent="0.2">
      <c r="A40" s="2"/>
      <c r="B40" s="56" t="s">
        <v>15</v>
      </c>
      <c r="C40" s="37">
        <v>23.62268527578302</v>
      </c>
      <c r="D40" s="38">
        <v>4.5067699320404113</v>
      </c>
      <c r="E40" s="39">
        <v>588</v>
      </c>
      <c r="F40" s="40">
        <v>4.8208575879314584</v>
      </c>
      <c r="G40" s="37">
        <v>2.6969451199871188</v>
      </c>
      <c r="H40" s="38">
        <v>3.4781340211337617</v>
      </c>
      <c r="I40" s="39">
        <v>99</v>
      </c>
      <c r="J40" s="40">
        <v>5.1995798319327733</v>
      </c>
    </row>
    <row r="41" spans="1:10" ht="15.75" customHeight="1" x14ac:dyDescent="0.2">
      <c r="A41" s="2"/>
      <c r="B41" s="56" t="s">
        <v>16</v>
      </c>
      <c r="C41" s="37">
        <v>16.468811778445986</v>
      </c>
      <c r="D41" s="38">
        <v>3.1419436390502877</v>
      </c>
      <c r="E41" s="39">
        <v>376</v>
      </c>
      <c r="F41" s="40">
        <v>3.0827252603099122</v>
      </c>
      <c r="G41" s="37">
        <v>1.1194024975988377</v>
      </c>
      <c r="H41" s="38">
        <v>1.443645212276035</v>
      </c>
      <c r="I41" s="39">
        <v>54.999999999999993</v>
      </c>
      <c r="J41" s="40">
        <v>2.8886554621848739</v>
      </c>
    </row>
    <row r="42" spans="1:10" ht="15.75" customHeight="1" x14ac:dyDescent="0.2">
      <c r="A42" s="2"/>
      <c r="B42" s="56" t="s">
        <v>17</v>
      </c>
      <c r="C42" s="37">
        <v>16.425716872991917</v>
      </c>
      <c r="D42" s="38">
        <v>3.13372193089742</v>
      </c>
      <c r="E42" s="39">
        <v>341.00000000000006</v>
      </c>
      <c r="F42" s="40">
        <v>2.7957694515044684</v>
      </c>
      <c r="G42" s="37">
        <v>1.9247417217348952</v>
      </c>
      <c r="H42" s="38">
        <v>2.4822565407981623</v>
      </c>
      <c r="I42" s="39">
        <v>72</v>
      </c>
      <c r="J42" s="40">
        <v>3.7815126050420167</v>
      </c>
    </row>
    <row r="43" spans="1:10" ht="15.75" customHeight="1" x14ac:dyDescent="0.2">
      <c r="A43" s="2"/>
      <c r="B43" s="56" t="s">
        <v>18</v>
      </c>
      <c r="C43" s="37">
        <v>6.8851984559365009</v>
      </c>
      <c r="D43" s="38">
        <v>1.313568081489717</v>
      </c>
      <c r="E43" s="39">
        <v>234.99999999999997</v>
      </c>
      <c r="F43" s="40">
        <v>1.9267032876936949</v>
      </c>
      <c r="G43" s="37">
        <v>1.0685083166294498</v>
      </c>
      <c r="H43" s="38">
        <v>1.3780091780106392</v>
      </c>
      <c r="I43" s="39">
        <v>27</v>
      </c>
      <c r="J43" s="40">
        <v>1.4180672268907564</v>
      </c>
    </row>
    <row r="44" spans="1:10" ht="15.75" customHeight="1" x14ac:dyDescent="0.2">
      <c r="A44" s="2"/>
      <c r="B44" s="56" t="s">
        <v>19</v>
      </c>
      <c r="C44" s="37">
        <v>11.91152581881544</v>
      </c>
      <c r="D44" s="38">
        <v>2.2724980576189409</v>
      </c>
      <c r="E44" s="39">
        <v>322</v>
      </c>
      <c r="F44" s="40">
        <v>2.6399934410100845</v>
      </c>
      <c r="G44" s="37">
        <v>2.8008377674035541</v>
      </c>
      <c r="H44" s="38">
        <v>3.6121198960582328</v>
      </c>
      <c r="I44" s="39">
        <v>64</v>
      </c>
      <c r="J44" s="40">
        <v>3.3613445378151261</v>
      </c>
    </row>
    <row r="45" spans="1:10" ht="15.75" customHeight="1" x14ac:dyDescent="0.2">
      <c r="A45" s="2"/>
      <c r="B45" s="56" t="s">
        <v>20</v>
      </c>
      <c r="C45" s="37">
        <v>5.2875120074693474</v>
      </c>
      <c r="D45" s="38">
        <v>1.0087591589341705</v>
      </c>
      <c r="E45" s="39">
        <v>163</v>
      </c>
      <c r="F45" s="40">
        <v>1.3363941952939247</v>
      </c>
      <c r="G45" s="37">
        <v>0.45741616520414569</v>
      </c>
      <c r="H45" s="38">
        <v>0.58990993707008721</v>
      </c>
      <c r="I45" s="39">
        <v>40</v>
      </c>
      <c r="J45" s="40">
        <v>2.1008403361344539</v>
      </c>
    </row>
    <row r="46" spans="1:10" ht="15.75" customHeight="1" x14ac:dyDescent="0.2">
      <c r="A46" s="2"/>
      <c r="B46" s="56" t="s">
        <v>21</v>
      </c>
      <c r="C46" s="37">
        <v>6.1714033705855549</v>
      </c>
      <c r="D46" s="38">
        <v>1.1773892266837522</v>
      </c>
      <c r="E46" s="39">
        <v>214</v>
      </c>
      <c r="F46" s="40">
        <v>1.754529802410429</v>
      </c>
      <c r="G46" s="37">
        <v>0.80098924092759116</v>
      </c>
      <c r="H46" s="38">
        <v>1.0330013424395035</v>
      </c>
      <c r="I46" s="39">
        <v>24</v>
      </c>
      <c r="J46" s="40">
        <v>1.2605042016806722</v>
      </c>
    </row>
    <row r="47" spans="1:10" ht="15.75" customHeight="1" x14ac:dyDescent="0.2">
      <c r="A47" s="2"/>
      <c r="B47" s="56" t="s">
        <v>22</v>
      </c>
      <c r="C47" s="37">
        <v>11.143859472412458</v>
      </c>
      <c r="D47" s="38">
        <v>2.1260415660127556</v>
      </c>
      <c r="E47" s="39">
        <v>292</v>
      </c>
      <c r="F47" s="40">
        <v>2.3940313191768468</v>
      </c>
      <c r="G47" s="37">
        <v>1.532540618633387</v>
      </c>
      <c r="H47" s="38">
        <v>1.976451661895005</v>
      </c>
      <c r="I47" s="39">
        <v>55.999999999999993</v>
      </c>
      <c r="J47" s="40">
        <v>2.9411764705882351</v>
      </c>
    </row>
    <row r="48" spans="1:10" ht="15.75" customHeight="1" x14ac:dyDescent="0.2">
      <c r="A48" s="2"/>
      <c r="B48" s="56" t="s">
        <v>23</v>
      </c>
      <c r="C48" s="37">
        <v>8.8128211084829342</v>
      </c>
      <c r="D48" s="38">
        <v>1.6813227084254683</v>
      </c>
      <c r="E48" s="39">
        <v>309</v>
      </c>
      <c r="F48" s="40">
        <v>2.5334098548823483</v>
      </c>
      <c r="G48" s="37">
        <v>1.4781885078511761</v>
      </c>
      <c r="H48" s="38">
        <v>1.9063560844095642</v>
      </c>
      <c r="I48" s="39">
        <v>51</v>
      </c>
      <c r="J48" s="40">
        <v>2.6785714285714284</v>
      </c>
    </row>
    <row r="49" spans="1:10" ht="15.75" customHeight="1" x14ac:dyDescent="0.2">
      <c r="A49" s="2"/>
      <c r="B49" s="56" t="s">
        <v>24</v>
      </c>
      <c r="C49" s="37">
        <v>6.784816621743035</v>
      </c>
      <c r="D49" s="38">
        <v>1.294417090534004</v>
      </c>
      <c r="E49" s="39">
        <v>222.99999999999997</v>
      </c>
      <c r="F49" s="40">
        <v>1.8283184389603999</v>
      </c>
      <c r="G49" s="37">
        <v>0.51355238277764326</v>
      </c>
      <c r="H49" s="38">
        <v>0.6623064002806851</v>
      </c>
      <c r="I49" s="39">
        <v>20</v>
      </c>
      <c r="J49" s="40">
        <v>1.0504201680672269</v>
      </c>
    </row>
    <row r="50" spans="1:10" ht="15.75" customHeight="1" x14ac:dyDescent="0.2">
      <c r="A50" s="2"/>
      <c r="B50" s="56" t="s">
        <v>25</v>
      </c>
      <c r="C50" s="37">
        <v>8.7529213049748265</v>
      </c>
      <c r="D50" s="38">
        <v>1.6698949376096661</v>
      </c>
      <c r="E50" s="39">
        <v>239</v>
      </c>
      <c r="F50" s="40">
        <v>1.9594982372714602</v>
      </c>
      <c r="G50" s="37">
        <v>1.2370148017263343</v>
      </c>
      <c r="H50" s="38">
        <v>1.5953247378467039</v>
      </c>
      <c r="I50" s="39">
        <v>26</v>
      </c>
      <c r="J50" s="40">
        <v>1.365546218487395</v>
      </c>
    </row>
    <row r="51" spans="1:10" ht="15.75" customHeight="1" x14ac:dyDescent="0.2">
      <c r="A51" s="2"/>
      <c r="B51" s="56" t="s">
        <v>26</v>
      </c>
      <c r="C51" s="37">
        <v>12.926959534274687</v>
      </c>
      <c r="D51" s="38">
        <v>2.4662239648723077</v>
      </c>
      <c r="E51" s="39">
        <v>270</v>
      </c>
      <c r="F51" s="40">
        <v>2.2136590964991392</v>
      </c>
      <c r="G51" s="37">
        <v>0.46757027648835342</v>
      </c>
      <c r="H51" s="38">
        <v>0.60300525727154164</v>
      </c>
      <c r="I51" s="39">
        <v>31.000000000000004</v>
      </c>
      <c r="J51" s="40">
        <v>1.6281512605042019</v>
      </c>
    </row>
    <row r="52" spans="1:10" ht="15.75" customHeight="1" thickBot="1" x14ac:dyDescent="0.25">
      <c r="A52" s="2"/>
      <c r="B52" s="57" t="s">
        <v>27</v>
      </c>
      <c r="C52" s="42">
        <v>17.738368599037987</v>
      </c>
      <c r="D52" s="43">
        <v>3.3841515184367346</v>
      </c>
      <c r="E52" s="44">
        <v>304</v>
      </c>
      <c r="F52" s="45">
        <v>2.4924161679101418</v>
      </c>
      <c r="G52" s="42">
        <v>3.0519129994044651</v>
      </c>
      <c r="H52" s="43">
        <v>3.9359208142951574</v>
      </c>
      <c r="I52" s="44">
        <v>60.999999999999993</v>
      </c>
      <c r="J52" s="45">
        <v>3.2037815126050417</v>
      </c>
    </row>
    <row r="53" spans="1:10" ht="15.75" customHeight="1" thickBot="1" x14ac:dyDescent="0.25">
      <c r="A53" s="2"/>
      <c r="B53" s="58" t="s">
        <v>28</v>
      </c>
      <c r="C53" s="46">
        <v>524.16000000000008</v>
      </c>
      <c r="D53" s="46">
        <v>100.00000000000001</v>
      </c>
      <c r="E53" s="47">
        <v>12197</v>
      </c>
      <c r="F53" s="46">
        <v>100</v>
      </c>
      <c r="G53" s="46">
        <v>77.540000000000006</v>
      </c>
      <c r="H53" s="46">
        <v>100.00000000000001</v>
      </c>
      <c r="I53" s="47">
        <v>1904</v>
      </c>
      <c r="J53" s="48">
        <v>100.00000000000001</v>
      </c>
    </row>
    <row r="54" spans="1:10" ht="15.75" customHeight="1" x14ac:dyDescent="0.2">
      <c r="A54" s="2"/>
      <c r="B54" s="60"/>
      <c r="C54" s="60"/>
      <c r="D54" s="60"/>
      <c r="E54" s="60"/>
      <c r="F54" s="60"/>
      <c r="G54" s="60"/>
      <c r="H54" s="60"/>
      <c r="I54" s="60"/>
      <c r="J54" s="60"/>
    </row>
    <row r="55" spans="1:10" ht="15.75" customHeight="1" x14ac:dyDescent="0.2">
      <c r="A55" s="2"/>
      <c r="B55" s="60"/>
      <c r="C55" s="60"/>
      <c r="D55" s="60"/>
      <c r="E55" s="60"/>
      <c r="F55" s="60"/>
      <c r="G55" s="60"/>
      <c r="H55" s="60"/>
      <c r="I55" s="60"/>
      <c r="J55" s="60"/>
    </row>
    <row r="56" spans="1:10" ht="15.75" customHeight="1" thickBot="1" x14ac:dyDescent="0.25">
      <c r="A56" s="2"/>
      <c r="B56" s="59"/>
      <c r="C56" s="59"/>
      <c r="D56" s="59"/>
      <c r="E56" s="59"/>
      <c r="F56" s="59"/>
      <c r="G56" s="59"/>
      <c r="H56" s="59"/>
      <c r="I56" s="59"/>
      <c r="J56" s="59"/>
    </row>
    <row r="57" spans="1:10" ht="15.75" customHeight="1" thickBot="1" x14ac:dyDescent="0.25">
      <c r="A57" s="2"/>
      <c r="B57" s="64" t="s">
        <v>0</v>
      </c>
      <c r="C57" s="66" t="s">
        <v>48</v>
      </c>
      <c r="D57" s="67"/>
      <c r="E57" s="67"/>
      <c r="F57" s="68"/>
      <c r="G57" s="66" t="s">
        <v>49</v>
      </c>
      <c r="H57" s="67"/>
      <c r="I57" s="67"/>
      <c r="J57" s="68"/>
    </row>
    <row r="58" spans="1:10" ht="34.5" customHeight="1" thickBot="1" x14ac:dyDescent="0.25">
      <c r="A58" s="2"/>
      <c r="B58" s="65"/>
      <c r="C58" s="50" t="s">
        <v>3</v>
      </c>
      <c r="D58" s="51" t="s">
        <v>4</v>
      </c>
      <c r="E58" s="52" t="s">
        <v>5</v>
      </c>
      <c r="F58" s="53" t="s">
        <v>6</v>
      </c>
      <c r="G58" s="50" t="s">
        <v>3</v>
      </c>
      <c r="H58" s="54" t="s">
        <v>7</v>
      </c>
      <c r="I58" s="52" t="s">
        <v>5</v>
      </c>
      <c r="J58" s="53" t="s">
        <v>6</v>
      </c>
    </row>
    <row r="59" spans="1:10" ht="15.75" customHeight="1" x14ac:dyDescent="0.2">
      <c r="A59" s="2"/>
      <c r="B59" s="55" t="s">
        <v>8</v>
      </c>
      <c r="C59" s="33">
        <v>15.582132000000003</v>
      </c>
      <c r="D59" s="34">
        <v>3.24</v>
      </c>
      <c r="E59" s="35">
        <v>447.99999999999994</v>
      </c>
      <c r="F59" s="36">
        <v>3.5754189944134076</v>
      </c>
      <c r="G59" s="33">
        <v>1.3097394424060065</v>
      </c>
      <c r="H59" s="34">
        <v>1.3804167816252175</v>
      </c>
      <c r="I59" s="35">
        <v>56</v>
      </c>
      <c r="J59" s="36">
        <v>2.8383172833248862</v>
      </c>
    </row>
    <row r="60" spans="1:10" ht="15.75" customHeight="1" x14ac:dyDescent="0.2">
      <c r="A60" s="2"/>
      <c r="B60" s="56" t="s">
        <v>9</v>
      </c>
      <c r="C60" s="37">
        <v>6.3089625043684165</v>
      </c>
      <c r="D60" s="38">
        <v>1.3118255264525849</v>
      </c>
      <c r="E60" s="39">
        <v>185</v>
      </c>
      <c r="F60" s="40">
        <v>1.4764565043894653</v>
      </c>
      <c r="G60" s="37">
        <v>0.73689153295683685</v>
      </c>
      <c r="H60" s="38">
        <v>0.77665633743342843</v>
      </c>
      <c r="I60" s="39">
        <v>13</v>
      </c>
      <c r="J60" s="40">
        <v>0.65889508362899141</v>
      </c>
    </row>
    <row r="61" spans="1:10" ht="15.75" customHeight="1" x14ac:dyDescent="0.2">
      <c r="A61" s="2"/>
      <c r="B61" s="56" t="s">
        <v>10</v>
      </c>
      <c r="C61" s="37">
        <v>5.2797233744202163</v>
      </c>
      <c r="D61" s="38">
        <v>1.0978153524255538</v>
      </c>
      <c r="E61" s="39">
        <v>225</v>
      </c>
      <c r="F61" s="40">
        <v>1.7956903431763767</v>
      </c>
      <c r="G61" s="37">
        <v>0.42135824085245621</v>
      </c>
      <c r="H61" s="38">
        <v>0.44409595368091931</v>
      </c>
      <c r="I61" s="39">
        <v>37</v>
      </c>
      <c r="J61" s="40">
        <v>1.8753167764825138</v>
      </c>
    </row>
    <row r="62" spans="1:10" ht="15.75" customHeight="1" x14ac:dyDescent="0.25">
      <c r="A62" s="2"/>
      <c r="B62" s="56" t="s">
        <v>11</v>
      </c>
      <c r="C62" s="41">
        <v>32.078209620977098</v>
      </c>
      <c r="D62" s="38">
        <v>6.6700371407433723</v>
      </c>
      <c r="E62" s="39">
        <v>957.00000000000011</v>
      </c>
      <c r="F62" s="40">
        <v>7.6376695929768559</v>
      </c>
      <c r="G62" s="37">
        <v>6.834389823184666</v>
      </c>
      <c r="H62" s="38">
        <v>7.2031933212317307</v>
      </c>
      <c r="I62" s="39">
        <v>166</v>
      </c>
      <c r="J62" s="40">
        <v>8.4135833755701981</v>
      </c>
    </row>
    <row r="63" spans="1:10" ht="15.75" customHeight="1" x14ac:dyDescent="0.2">
      <c r="A63" s="2"/>
      <c r="B63" s="56" t="s">
        <v>12</v>
      </c>
      <c r="C63" s="37">
        <v>7.144407350426988</v>
      </c>
      <c r="D63" s="38">
        <v>1.4855399643247433</v>
      </c>
      <c r="E63" s="39">
        <v>205</v>
      </c>
      <c r="F63" s="40">
        <v>1.6360734237829209</v>
      </c>
      <c r="G63" s="37">
        <v>0.60942067783391174</v>
      </c>
      <c r="H63" s="38">
        <v>0.64230678523810258</v>
      </c>
      <c r="I63" s="39">
        <v>25.000000000000004</v>
      </c>
      <c r="J63" s="40">
        <v>1.2671059300557528</v>
      </c>
    </row>
    <row r="64" spans="1:10" ht="15.75" customHeight="1" x14ac:dyDescent="0.25">
      <c r="A64" s="2"/>
      <c r="B64" s="56" t="s">
        <v>13</v>
      </c>
      <c r="C64" s="41">
        <v>267.32002838375558</v>
      </c>
      <c r="D64" s="38">
        <v>55.583978621370179</v>
      </c>
      <c r="E64" s="39">
        <v>6574.0000000000009</v>
      </c>
      <c r="F64" s="40">
        <v>52.466081404628895</v>
      </c>
      <c r="G64" s="37">
        <v>67.483414293807286</v>
      </c>
      <c r="H64" s="38">
        <v>71.125015065142591</v>
      </c>
      <c r="I64" s="39">
        <v>1094</v>
      </c>
      <c r="J64" s="40">
        <v>55.448555499239738</v>
      </c>
    </row>
    <row r="65" spans="1:10" ht="15.75" customHeight="1" x14ac:dyDescent="0.2">
      <c r="A65" s="2"/>
      <c r="B65" s="56" t="s">
        <v>15</v>
      </c>
      <c r="C65" s="37">
        <v>23.295167109214841</v>
      </c>
      <c r="D65" s="38">
        <v>4.8437750003565681</v>
      </c>
      <c r="E65" s="39">
        <v>600</v>
      </c>
      <c r="F65" s="40">
        <v>4.7885075818036711</v>
      </c>
      <c r="G65" s="37">
        <v>1.7989197841569864</v>
      </c>
      <c r="H65" s="38">
        <v>1.895994713487549</v>
      </c>
      <c r="I65" s="39">
        <v>93</v>
      </c>
      <c r="J65" s="40">
        <v>4.7136340598073998</v>
      </c>
    </row>
    <row r="66" spans="1:10" ht="15.75" customHeight="1" x14ac:dyDescent="0.2">
      <c r="A66" s="2"/>
      <c r="B66" s="56" t="s">
        <v>16</v>
      </c>
      <c r="C66" s="37">
        <v>14.857572510241519</v>
      </c>
      <c r="D66" s="38">
        <v>3.089342006163375</v>
      </c>
      <c r="E66" s="39">
        <v>326</v>
      </c>
      <c r="F66" s="40">
        <v>2.601755786113328</v>
      </c>
      <c r="G66" s="37">
        <v>1.1000916561605891</v>
      </c>
      <c r="H66" s="38">
        <v>1.1594557927493563</v>
      </c>
      <c r="I66" s="39">
        <v>80.000000000000014</v>
      </c>
      <c r="J66" s="40">
        <v>4.0547389761784087</v>
      </c>
    </row>
    <row r="67" spans="1:10" ht="15.75" customHeight="1" x14ac:dyDescent="0.2">
      <c r="A67" s="2"/>
      <c r="B67" s="56" t="s">
        <v>17</v>
      </c>
      <c r="C67" s="37">
        <v>18.530063299768731</v>
      </c>
      <c r="D67" s="38">
        <v>3.8529647349445306</v>
      </c>
      <c r="E67" s="39">
        <v>385.99999999999994</v>
      </c>
      <c r="F67" s="40">
        <v>3.080606544293695</v>
      </c>
      <c r="G67" s="37">
        <v>2.3986252381087887</v>
      </c>
      <c r="H67" s="38">
        <v>2.5280620131837992</v>
      </c>
      <c r="I67" s="39">
        <v>55</v>
      </c>
      <c r="J67" s="40">
        <v>2.7876330461226559</v>
      </c>
    </row>
    <row r="68" spans="1:10" ht="15.75" customHeight="1" x14ac:dyDescent="0.2">
      <c r="A68" s="2"/>
      <c r="B68" s="56" t="s">
        <v>18</v>
      </c>
      <c r="C68" s="37">
        <v>7.344496886112565</v>
      </c>
      <c r="D68" s="38">
        <v>1.5271446751320492</v>
      </c>
      <c r="E68" s="39">
        <v>268.00000000000006</v>
      </c>
      <c r="F68" s="40">
        <v>2.1388667198723068</v>
      </c>
      <c r="G68" s="37">
        <v>0.44120513521001065</v>
      </c>
      <c r="H68" s="38">
        <v>0.46501384402404161</v>
      </c>
      <c r="I68" s="39">
        <v>20.999999999999996</v>
      </c>
      <c r="J68" s="40">
        <v>1.0643689812468322</v>
      </c>
    </row>
    <row r="69" spans="1:10" ht="15.75" customHeight="1" x14ac:dyDescent="0.2">
      <c r="A69" s="2"/>
      <c r="B69" s="56" t="s">
        <v>19</v>
      </c>
      <c r="C69" s="37">
        <v>9.0472519731105194</v>
      </c>
      <c r="D69" s="38">
        <v>1.8811993373485787</v>
      </c>
      <c r="E69" s="39">
        <v>264</v>
      </c>
      <c r="F69" s="40">
        <v>2.1069433359936154</v>
      </c>
      <c r="G69" s="37">
        <v>2.0750546199178181</v>
      </c>
      <c r="H69" s="38">
        <v>2.187030585916756</v>
      </c>
      <c r="I69" s="39">
        <v>53</v>
      </c>
      <c r="J69" s="40">
        <v>2.6862645717181959</v>
      </c>
    </row>
    <row r="70" spans="1:10" ht="15.75" customHeight="1" x14ac:dyDescent="0.2">
      <c r="A70" s="2"/>
      <c r="B70" s="56" t="s">
        <v>20</v>
      </c>
      <c r="C70" s="37">
        <v>5.7928289935070314</v>
      </c>
      <c r="D70" s="38">
        <v>1.2045056439621216</v>
      </c>
      <c r="E70" s="39">
        <v>186.99999999999997</v>
      </c>
      <c r="F70" s="40">
        <v>1.4924181963288108</v>
      </c>
      <c r="G70" s="37">
        <v>1.4942411212672642</v>
      </c>
      <c r="H70" s="38">
        <v>1.5748747062260375</v>
      </c>
      <c r="I70" s="39">
        <v>51</v>
      </c>
      <c r="J70" s="40">
        <v>2.5848960973137354</v>
      </c>
    </row>
    <row r="71" spans="1:10" ht="15.75" customHeight="1" x14ac:dyDescent="0.2">
      <c r="A71" s="2"/>
      <c r="B71" s="56" t="s">
        <v>21</v>
      </c>
      <c r="C71" s="37">
        <v>6.9891248565567974</v>
      </c>
      <c r="D71" s="38">
        <v>1.4532520026941129</v>
      </c>
      <c r="E71" s="39">
        <v>299</v>
      </c>
      <c r="F71" s="40">
        <v>2.3862729449321627</v>
      </c>
      <c r="G71" s="37">
        <v>0.18264583632451403</v>
      </c>
      <c r="H71" s="38">
        <v>0.19250193541791111</v>
      </c>
      <c r="I71" s="39">
        <v>27</v>
      </c>
      <c r="J71" s="40">
        <v>1.3684744044602128</v>
      </c>
    </row>
    <row r="72" spans="1:10" ht="15.75" customHeight="1" x14ac:dyDescent="0.2">
      <c r="A72" s="2"/>
      <c r="B72" s="56" t="s">
        <v>22</v>
      </c>
      <c r="C72" s="37">
        <v>15.317349241537524</v>
      </c>
      <c r="D72" s="38">
        <v>3.1849435971009346</v>
      </c>
      <c r="E72" s="39">
        <v>330</v>
      </c>
      <c r="F72" s="40">
        <v>2.6336791699920195</v>
      </c>
      <c r="G72" s="37">
        <v>2.866798783916749</v>
      </c>
      <c r="H72" s="38">
        <v>3.0214995614636901</v>
      </c>
      <c r="I72" s="39">
        <v>54</v>
      </c>
      <c r="J72" s="40">
        <v>2.7369488089204257</v>
      </c>
    </row>
    <row r="73" spans="1:10" ht="15.75" customHeight="1" x14ac:dyDescent="0.2">
      <c r="A73" s="2"/>
      <c r="B73" s="56" t="s">
        <v>23</v>
      </c>
      <c r="C73" s="37">
        <v>10.168710555163202</v>
      </c>
      <c r="D73" s="38">
        <v>2.1143847452151459</v>
      </c>
      <c r="E73" s="39">
        <v>322</v>
      </c>
      <c r="F73" s="40">
        <v>2.569832402234637</v>
      </c>
      <c r="G73" s="37">
        <v>0.84657909373168883</v>
      </c>
      <c r="H73" s="38">
        <v>0.8922629571371089</v>
      </c>
      <c r="I73" s="39">
        <v>33</v>
      </c>
      <c r="J73" s="40">
        <v>1.6725798276735937</v>
      </c>
    </row>
    <row r="74" spans="1:10" ht="15.75" customHeight="1" x14ac:dyDescent="0.2">
      <c r="A74" s="2"/>
      <c r="B74" s="56" t="s">
        <v>24</v>
      </c>
      <c r="C74" s="37">
        <v>6.3540147708788535</v>
      </c>
      <c r="D74" s="38">
        <v>1.3211932653148801</v>
      </c>
      <c r="E74" s="39">
        <v>162</v>
      </c>
      <c r="F74" s="40">
        <v>1.2928970470869912</v>
      </c>
      <c r="G74" s="37">
        <v>0.27138808991509455</v>
      </c>
      <c r="H74" s="38">
        <v>0.28603297840966962</v>
      </c>
      <c r="I74" s="39">
        <v>11.000000000000002</v>
      </c>
      <c r="J74" s="40">
        <v>0.55752660922453123</v>
      </c>
    </row>
    <row r="75" spans="1:10" ht="15.75" customHeight="1" x14ac:dyDescent="0.2">
      <c r="A75" s="2"/>
      <c r="B75" s="56" t="s">
        <v>25</v>
      </c>
      <c r="C75" s="37">
        <v>8.5176564323936059</v>
      </c>
      <c r="D75" s="38">
        <v>1.7710802886893324</v>
      </c>
      <c r="E75" s="39">
        <v>291.99999999999994</v>
      </c>
      <c r="F75" s="40">
        <v>2.3304070231444531</v>
      </c>
      <c r="G75" s="37">
        <v>0.5375421821537707</v>
      </c>
      <c r="H75" s="38">
        <v>0.56654951744706017</v>
      </c>
      <c r="I75" s="39">
        <v>36</v>
      </c>
      <c r="J75" s="40">
        <v>1.824632539280284</v>
      </c>
    </row>
    <row r="76" spans="1:10" ht="15.75" customHeight="1" x14ac:dyDescent="0.2">
      <c r="A76" s="2"/>
      <c r="B76" s="56" t="s">
        <v>26</v>
      </c>
      <c r="C76" s="37">
        <v>6.9215176745499392</v>
      </c>
      <c r="D76" s="38">
        <v>1.4391944096957849</v>
      </c>
      <c r="E76" s="39">
        <v>196.99999999999997</v>
      </c>
      <c r="F76" s="40">
        <v>1.5722266560255387</v>
      </c>
      <c r="G76" s="37">
        <v>0.87529061747534531</v>
      </c>
      <c r="H76" s="38">
        <v>0.92252383797991711</v>
      </c>
      <c r="I76" s="39">
        <v>29</v>
      </c>
      <c r="J76" s="40">
        <v>1.4698428788646731</v>
      </c>
    </row>
    <row r="77" spans="1:10" ht="15.75" customHeight="1" thickBot="1" x14ac:dyDescent="0.25">
      <c r="A77" s="2"/>
      <c r="B77" s="57" t="s">
        <v>27</v>
      </c>
      <c r="C77" s="42">
        <v>14.102785865640953</v>
      </c>
      <c r="D77" s="43">
        <v>2.9323988658725706</v>
      </c>
      <c r="E77" s="44">
        <v>303</v>
      </c>
      <c r="F77" s="45">
        <v>2.4181963288108537</v>
      </c>
      <c r="G77" s="42">
        <v>2.5964038306202135</v>
      </c>
      <c r="H77" s="43">
        <v>2.7365133122051155</v>
      </c>
      <c r="I77" s="44">
        <v>39</v>
      </c>
      <c r="J77" s="45">
        <v>1.9766852508869743</v>
      </c>
    </row>
    <row r="78" spans="1:10" ht="15.75" customHeight="1" thickBot="1" x14ac:dyDescent="0.25">
      <c r="A78" s="2"/>
      <c r="B78" s="58" t="s">
        <v>28</v>
      </c>
      <c r="C78" s="46">
        <f>SUM(C59:C77)</f>
        <v>480.95200340262437</v>
      </c>
      <c r="D78" s="46">
        <v>100</v>
      </c>
      <c r="E78" s="47">
        <v>12530</v>
      </c>
      <c r="F78" s="46">
        <v>100</v>
      </c>
      <c r="G78" s="46">
        <v>94.88000000000001</v>
      </c>
      <c r="H78" s="46">
        <v>100</v>
      </c>
      <c r="I78" s="47">
        <v>1973</v>
      </c>
      <c r="J78" s="48">
        <v>100</v>
      </c>
    </row>
    <row r="79" spans="1:10" ht="15.75" customHeight="1" x14ac:dyDescent="0.2">
      <c r="A79" s="2"/>
      <c r="B79" s="49"/>
      <c r="C79" s="49"/>
      <c r="D79" s="49"/>
      <c r="E79" s="49"/>
      <c r="F79" s="49"/>
      <c r="G79" s="49"/>
      <c r="H79" s="49"/>
      <c r="I79" s="49"/>
      <c r="J79" s="49"/>
    </row>
    <row r="80" spans="1:10" ht="15.75" customHeight="1" x14ac:dyDescent="0.2">
      <c r="A80" s="2"/>
      <c r="B80" s="49"/>
      <c r="C80" s="49"/>
      <c r="D80" s="49"/>
      <c r="E80" s="49"/>
      <c r="F80" s="49"/>
      <c r="G80" s="49"/>
      <c r="H80" s="49"/>
      <c r="I80" s="49"/>
      <c r="J80" s="49"/>
    </row>
    <row r="81" spans="1:10" ht="15.75" customHeight="1" thickBot="1" x14ac:dyDescent="0.25">
      <c r="A81" s="2"/>
      <c r="B81" s="49"/>
      <c r="C81" s="49"/>
      <c r="D81" s="49"/>
      <c r="E81" s="49"/>
      <c r="F81" s="49"/>
      <c r="G81" s="49"/>
      <c r="H81" s="49"/>
      <c r="I81" s="49"/>
      <c r="J81" s="49"/>
    </row>
    <row r="82" spans="1:10" ht="15.75" customHeight="1" thickBot="1" x14ac:dyDescent="0.25">
      <c r="A82" s="2"/>
      <c r="B82" s="69" t="s">
        <v>0</v>
      </c>
      <c r="C82" s="61" t="s">
        <v>46</v>
      </c>
      <c r="D82" s="62"/>
      <c r="E82" s="62"/>
      <c r="F82" s="63"/>
      <c r="G82" s="61" t="s">
        <v>47</v>
      </c>
      <c r="H82" s="62"/>
      <c r="I82" s="62"/>
      <c r="J82" s="63"/>
    </row>
    <row r="83" spans="1:10" ht="34.5" customHeight="1" thickBot="1" x14ac:dyDescent="0.25">
      <c r="A83" s="2"/>
      <c r="B83" s="70"/>
      <c r="C83" s="3" t="s">
        <v>3</v>
      </c>
      <c r="D83" s="4" t="s">
        <v>4</v>
      </c>
      <c r="E83" s="5" t="s">
        <v>5</v>
      </c>
      <c r="F83" s="6" t="s">
        <v>6</v>
      </c>
      <c r="G83" s="3" t="s">
        <v>3</v>
      </c>
      <c r="H83" s="7" t="s">
        <v>7</v>
      </c>
      <c r="I83" s="5" t="s">
        <v>5</v>
      </c>
      <c r="J83" s="6" t="s">
        <v>6</v>
      </c>
    </row>
    <row r="84" spans="1:10" ht="15.75" customHeight="1" x14ac:dyDescent="0.2">
      <c r="A84" s="2"/>
      <c r="B84" s="8" t="s">
        <v>8</v>
      </c>
      <c r="C84" s="9">
        <v>12.36034122172218</v>
      </c>
      <c r="D84" s="10">
        <v>2.8706259514427472</v>
      </c>
      <c r="E84" s="11">
        <v>424</v>
      </c>
      <c r="F84" s="12">
        <v>3.7271448663853728</v>
      </c>
      <c r="G84" s="9">
        <v>0.41165230563638772</v>
      </c>
      <c r="H84" s="10">
        <v>0.57979197976956021</v>
      </c>
      <c r="I84" s="11">
        <v>25</v>
      </c>
      <c r="J84" s="12">
        <v>1.5964240102171137</v>
      </c>
    </row>
    <row r="85" spans="1:10" ht="15.75" customHeight="1" x14ac:dyDescent="0.2">
      <c r="A85" s="2"/>
      <c r="B85" s="13" t="s">
        <v>9</v>
      </c>
      <c r="C85" s="14">
        <v>3.4076859478255934</v>
      </c>
      <c r="D85" s="15">
        <v>0.79141761062417981</v>
      </c>
      <c r="E85" s="16">
        <v>203</v>
      </c>
      <c r="F85" s="17">
        <v>1.7844585091420533</v>
      </c>
      <c r="G85" s="14">
        <v>0.7349439279544131</v>
      </c>
      <c r="H85" s="15">
        <v>1.0351322928935396</v>
      </c>
      <c r="I85" s="16">
        <v>12</v>
      </c>
      <c r="J85" s="17">
        <v>0.76628352490421447</v>
      </c>
    </row>
    <row r="86" spans="1:10" ht="15.75" customHeight="1" x14ac:dyDescent="0.2">
      <c r="A86" s="2"/>
      <c r="B86" s="13" t="s">
        <v>10</v>
      </c>
      <c r="C86" s="14">
        <v>4.8844031532446719</v>
      </c>
      <c r="D86" s="15">
        <v>1.1343776193145692</v>
      </c>
      <c r="E86" s="16">
        <v>188</v>
      </c>
      <c r="F86" s="17">
        <v>1.6526019690576654</v>
      </c>
      <c r="G86" s="14">
        <v>1.3113613582421044</v>
      </c>
      <c r="H86" s="15">
        <v>1.8469878285100063</v>
      </c>
      <c r="I86" s="16">
        <v>29</v>
      </c>
      <c r="J86" s="17">
        <v>1.8518518518518516</v>
      </c>
    </row>
    <row r="87" spans="1:10" ht="15.75" customHeight="1" x14ac:dyDescent="0.25">
      <c r="A87" s="2"/>
      <c r="B87" s="13" t="s">
        <v>11</v>
      </c>
      <c r="C87" s="18">
        <v>27.813721861322598</v>
      </c>
      <c r="D87" s="15">
        <v>6.4595944682341493</v>
      </c>
      <c r="E87" s="16">
        <v>891</v>
      </c>
      <c r="F87" s="17">
        <v>7.8322784810126587</v>
      </c>
      <c r="G87" s="14">
        <v>4.7278409167512532</v>
      </c>
      <c r="H87" s="15">
        <v>6.6589308686637372</v>
      </c>
      <c r="I87" s="16">
        <v>104</v>
      </c>
      <c r="J87" s="17">
        <v>6.6411238825031926</v>
      </c>
    </row>
    <row r="88" spans="1:10" ht="15.75" customHeight="1" x14ac:dyDescent="0.2">
      <c r="A88" s="2"/>
      <c r="B88" s="13" t="s">
        <v>12</v>
      </c>
      <c r="C88" s="14">
        <v>4.9220288511846118</v>
      </c>
      <c r="D88" s="15">
        <v>1.143115994979937</v>
      </c>
      <c r="E88" s="16">
        <v>195</v>
      </c>
      <c r="F88" s="17">
        <v>1.7141350210970463</v>
      </c>
      <c r="G88" s="14">
        <v>0.17387914796125936</v>
      </c>
      <c r="H88" s="15">
        <v>0.24490020839613996</v>
      </c>
      <c r="I88" s="16">
        <v>36</v>
      </c>
      <c r="J88" s="17">
        <v>2.2988505747126435</v>
      </c>
    </row>
    <row r="89" spans="1:10" ht="15.75" customHeight="1" x14ac:dyDescent="0.25">
      <c r="A89" s="2"/>
      <c r="B89" s="13" t="s">
        <v>13</v>
      </c>
      <c r="C89" s="18">
        <v>258.81485168615433</v>
      </c>
      <c r="D89" s="15">
        <v>60.108423913362053</v>
      </c>
      <c r="E89" s="16">
        <v>5667</v>
      </c>
      <c r="F89" s="17">
        <v>49.815400843881861</v>
      </c>
      <c r="G89" s="14">
        <v>42.07800669510091</v>
      </c>
      <c r="H89" s="15">
        <v>59.264798162113962</v>
      </c>
      <c r="I89" s="16">
        <v>843</v>
      </c>
      <c r="J89" s="17">
        <v>53.831417624521073</v>
      </c>
    </row>
    <row r="90" spans="1:10" ht="15.75" customHeight="1" x14ac:dyDescent="0.2">
      <c r="A90" s="2"/>
      <c r="B90" s="13" t="s">
        <v>15</v>
      </c>
      <c r="C90" s="14">
        <v>15.730710545188204</v>
      </c>
      <c r="D90" s="15">
        <v>3.6533769671578349</v>
      </c>
      <c r="E90" s="16">
        <v>524</v>
      </c>
      <c r="F90" s="17">
        <v>4.6061884669479607</v>
      </c>
      <c r="G90" s="14">
        <v>2.9510892904363342</v>
      </c>
      <c r="H90" s="15">
        <v>4.1564637893469492</v>
      </c>
      <c r="I90" s="16">
        <v>82</v>
      </c>
      <c r="J90" s="17">
        <v>5.2362707535121329</v>
      </c>
    </row>
    <row r="91" spans="1:10" ht="15.75" customHeight="1" x14ac:dyDescent="0.2">
      <c r="A91" s="2"/>
      <c r="B91" s="13" t="s">
        <v>16</v>
      </c>
      <c r="C91" s="14">
        <v>14.388447833442179</v>
      </c>
      <c r="D91" s="15">
        <v>3.3416433260816056</v>
      </c>
      <c r="E91" s="16">
        <v>394</v>
      </c>
      <c r="F91" s="17">
        <v>3.4634317862165962</v>
      </c>
      <c r="G91" s="14">
        <v>0.9118385556517693</v>
      </c>
      <c r="H91" s="15">
        <v>1.2842796558475624</v>
      </c>
      <c r="I91" s="16">
        <v>63</v>
      </c>
      <c r="J91" s="17">
        <v>4.0229885057471266</v>
      </c>
    </row>
    <row r="92" spans="1:10" ht="15.75" customHeight="1" x14ac:dyDescent="0.2">
      <c r="A92" s="2"/>
      <c r="B92" s="13" t="s">
        <v>17</v>
      </c>
      <c r="C92" s="14">
        <v>13.269815364247151</v>
      </c>
      <c r="D92" s="15">
        <v>3.0818466636274677</v>
      </c>
      <c r="E92" s="16">
        <v>309</v>
      </c>
      <c r="F92" s="17">
        <v>2.7162447257383966</v>
      </c>
      <c r="G92" s="14">
        <v>1.5933775264706851</v>
      </c>
      <c r="H92" s="15">
        <v>2.244193699254486</v>
      </c>
      <c r="I92" s="16">
        <v>63</v>
      </c>
      <c r="J92" s="17">
        <v>4.0229885057471266</v>
      </c>
    </row>
    <row r="93" spans="1:10" ht="15.75" customHeight="1" x14ac:dyDescent="0.2">
      <c r="A93" s="2"/>
      <c r="B93" s="13" t="s">
        <v>18</v>
      </c>
      <c r="C93" s="14">
        <v>6.4753364148456001</v>
      </c>
      <c r="D93" s="15">
        <v>1.5038637221528171</v>
      </c>
      <c r="E93" s="16">
        <v>238</v>
      </c>
      <c r="F93" s="17">
        <v>2.0921237693389592</v>
      </c>
      <c r="G93" s="14">
        <v>0.14200157040876232</v>
      </c>
      <c r="H93" s="15">
        <v>0.2000022118433272</v>
      </c>
      <c r="I93" s="16">
        <v>10</v>
      </c>
      <c r="J93" s="17">
        <v>0.63856960408684549</v>
      </c>
    </row>
    <row r="94" spans="1:10" ht="15.75" customHeight="1" x14ac:dyDescent="0.2">
      <c r="A94" s="2"/>
      <c r="B94" s="13" t="s">
        <v>19</v>
      </c>
      <c r="C94" s="14">
        <v>8.3926727664943286</v>
      </c>
      <c r="D94" s="15">
        <v>1.949155271144579</v>
      </c>
      <c r="E94" s="16">
        <v>301</v>
      </c>
      <c r="F94" s="17">
        <v>2.6459212376933898</v>
      </c>
      <c r="G94" s="14">
        <v>5.534814751458125</v>
      </c>
      <c r="H94" s="15">
        <v>7.7955137344480629</v>
      </c>
      <c r="I94" s="16">
        <v>39</v>
      </c>
      <c r="J94" s="17">
        <v>2.490421455938697</v>
      </c>
    </row>
    <row r="95" spans="1:10" ht="15.75" customHeight="1" x14ac:dyDescent="0.2">
      <c r="A95" s="2"/>
      <c r="B95" s="13" t="s">
        <v>20</v>
      </c>
      <c r="C95" s="14">
        <v>4.6444251641553862</v>
      </c>
      <c r="D95" s="15">
        <v>1.0786439602757645</v>
      </c>
      <c r="E95" s="16">
        <v>166</v>
      </c>
      <c r="F95" s="17">
        <v>1.4592123769338958</v>
      </c>
      <c r="G95" s="14">
        <v>1.1499668370611</v>
      </c>
      <c r="H95" s="15">
        <v>1.619671601494507</v>
      </c>
      <c r="I95" s="16">
        <v>15</v>
      </c>
      <c r="J95" s="17">
        <v>0.95785440613026818</v>
      </c>
    </row>
    <row r="96" spans="1:10" ht="15.75" customHeight="1" x14ac:dyDescent="0.2">
      <c r="A96" s="2"/>
      <c r="B96" s="13" t="s">
        <v>21</v>
      </c>
      <c r="C96" s="14">
        <v>4.3140907437219553</v>
      </c>
      <c r="D96" s="15">
        <v>1.001925482772529</v>
      </c>
      <c r="E96" s="16">
        <v>202</v>
      </c>
      <c r="F96" s="17">
        <v>1.7756680731364276</v>
      </c>
      <c r="G96" s="14">
        <v>0.55885539426964004</v>
      </c>
      <c r="H96" s="15">
        <v>0.78712027361921133</v>
      </c>
      <c r="I96" s="16">
        <v>24</v>
      </c>
      <c r="J96" s="17">
        <v>1.5325670498084289</v>
      </c>
    </row>
    <row r="97" spans="1:10" ht="15.75" customHeight="1" x14ac:dyDescent="0.2">
      <c r="A97" s="2"/>
      <c r="B97" s="13" t="s">
        <v>22</v>
      </c>
      <c r="C97" s="14">
        <v>9.1369850460963598</v>
      </c>
      <c r="D97" s="15">
        <v>2.1220179864592783</v>
      </c>
      <c r="E97" s="16">
        <v>342</v>
      </c>
      <c r="F97" s="17">
        <v>3.0063291139240507</v>
      </c>
      <c r="G97" s="14">
        <v>1.5047526507549056</v>
      </c>
      <c r="H97" s="15">
        <v>2.1193699306407123</v>
      </c>
      <c r="I97" s="16">
        <v>32</v>
      </c>
      <c r="J97" s="17">
        <v>2.0434227330779056</v>
      </c>
    </row>
    <row r="98" spans="1:10" ht="15.75" customHeight="1" x14ac:dyDescent="0.2">
      <c r="A98" s="2"/>
      <c r="B98" s="13" t="s">
        <v>23</v>
      </c>
      <c r="C98" s="14">
        <v>9.6576275131734324</v>
      </c>
      <c r="D98" s="15">
        <v>2.2429345332280719</v>
      </c>
      <c r="E98" s="16">
        <v>358</v>
      </c>
      <c r="F98" s="17">
        <v>3.1469760900140651</v>
      </c>
      <c r="G98" s="14">
        <v>1.830033703265572</v>
      </c>
      <c r="H98" s="15">
        <v>2.5775122581205241</v>
      </c>
      <c r="I98" s="16">
        <v>27</v>
      </c>
      <c r="J98" s="17">
        <v>1.7241379310344827</v>
      </c>
    </row>
    <row r="99" spans="1:10" ht="15.75" customHeight="1" x14ac:dyDescent="0.2">
      <c r="A99" s="2"/>
      <c r="B99" s="13" t="s">
        <v>24</v>
      </c>
      <c r="C99" s="14">
        <v>6.1105183662962155</v>
      </c>
      <c r="D99" s="15">
        <v>1.4191365986102968</v>
      </c>
      <c r="E99" s="16">
        <v>184</v>
      </c>
      <c r="F99" s="17">
        <v>1.6174402250351618</v>
      </c>
      <c r="G99" s="14">
        <v>0.51701469132990818</v>
      </c>
      <c r="H99" s="15">
        <v>0.72818970609846223</v>
      </c>
      <c r="I99" s="16">
        <v>21</v>
      </c>
      <c r="J99" s="17">
        <v>1.3409961685823755</v>
      </c>
    </row>
    <row r="100" spans="1:10" ht="15.75" customHeight="1" x14ac:dyDescent="0.2">
      <c r="A100" s="2"/>
      <c r="B100" s="13" t="s">
        <v>25</v>
      </c>
      <c r="C100" s="14">
        <v>5.5575044521455235</v>
      </c>
      <c r="D100" s="15">
        <v>1.2907019490328215</v>
      </c>
      <c r="E100" s="16">
        <v>225</v>
      </c>
      <c r="F100" s="17">
        <v>1.9778481012658229</v>
      </c>
      <c r="G100" s="14">
        <v>1.4395045014040444</v>
      </c>
      <c r="H100" s="15">
        <v>2.0274711287380907</v>
      </c>
      <c r="I100" s="16">
        <v>46</v>
      </c>
      <c r="J100" s="17">
        <v>2.9374201787994889</v>
      </c>
    </row>
    <row r="101" spans="1:10" ht="15.75" customHeight="1" x14ac:dyDescent="0.2">
      <c r="A101" s="2"/>
      <c r="B101" s="13" t="s">
        <v>26</v>
      </c>
      <c r="C101" s="14">
        <v>7.8417988393136149</v>
      </c>
      <c r="D101" s="15">
        <v>1.8212176225820091</v>
      </c>
      <c r="E101" s="16">
        <v>233</v>
      </c>
      <c r="F101" s="17">
        <v>2.0481715893108299</v>
      </c>
      <c r="G101" s="14">
        <v>1.084045304297288</v>
      </c>
      <c r="H101" s="15">
        <v>1.5268243722497012</v>
      </c>
      <c r="I101" s="16">
        <v>31</v>
      </c>
      <c r="J101" s="17">
        <v>1.9795657726692211</v>
      </c>
    </row>
    <row r="102" spans="1:10" ht="15.75" customHeight="1" thickBot="1" x14ac:dyDescent="0.25">
      <c r="A102" s="2"/>
      <c r="B102" s="19" t="s">
        <v>27</v>
      </c>
      <c r="C102" s="20">
        <v>12.85703422942608</v>
      </c>
      <c r="D102" s="21">
        <v>2.9859803589172929</v>
      </c>
      <c r="E102" s="22">
        <v>332</v>
      </c>
      <c r="F102" s="23">
        <v>2.9184247538677917</v>
      </c>
      <c r="G102" s="20">
        <v>2.3450208715455374</v>
      </c>
      <c r="H102" s="21">
        <v>3.302846297951461</v>
      </c>
      <c r="I102" s="22">
        <v>64</v>
      </c>
      <c r="J102" s="23">
        <v>4.0868454661558111</v>
      </c>
    </row>
    <row r="103" spans="1:10" ht="15.75" customHeight="1" thickBot="1" x14ac:dyDescent="0.25">
      <c r="A103" s="2"/>
      <c r="B103" s="24" t="s">
        <v>28</v>
      </c>
      <c r="C103" s="25">
        <f t="shared" ref="C103:J103" si="0">SUM(C84:C102)</f>
        <v>430.58000000000015</v>
      </c>
      <c r="D103" s="25">
        <f t="shared" si="0"/>
        <v>100.00000000000001</v>
      </c>
      <c r="E103" s="26">
        <f t="shared" si="0"/>
        <v>11376</v>
      </c>
      <c r="F103" s="25">
        <f t="shared" si="0"/>
        <v>100</v>
      </c>
      <c r="G103" s="25">
        <f t="shared" si="0"/>
        <v>71</v>
      </c>
      <c r="H103" s="25">
        <f t="shared" si="0"/>
        <v>99.999999999999986</v>
      </c>
      <c r="I103" s="26">
        <f t="shared" si="0"/>
        <v>1566</v>
      </c>
      <c r="J103" s="27">
        <f t="shared" si="0"/>
        <v>99.999999999999972</v>
      </c>
    </row>
    <row r="104" spans="1:10" ht="15.75" customHeight="1" x14ac:dyDescent="0.2">
      <c r="A104" s="2"/>
      <c r="B104" s="28"/>
      <c r="C104" s="28"/>
      <c r="D104" s="28"/>
      <c r="E104" s="28"/>
      <c r="F104" s="28"/>
      <c r="G104" s="28"/>
      <c r="H104" s="28"/>
      <c r="I104" s="28"/>
      <c r="J104" s="28"/>
    </row>
    <row r="105" spans="1:10" ht="15.75" customHeight="1" x14ac:dyDescent="0.2">
      <c r="A105" s="2"/>
      <c r="B105" s="28"/>
      <c r="C105" s="28"/>
      <c r="D105" s="28"/>
      <c r="E105" s="28"/>
      <c r="F105" s="28"/>
      <c r="G105" s="28"/>
      <c r="H105" s="28"/>
      <c r="I105" s="28"/>
      <c r="J105" s="28"/>
    </row>
    <row r="106" spans="1:10" ht="15.75" customHeight="1" thickBot="1" x14ac:dyDescent="0.25">
      <c r="A106" s="2"/>
      <c r="B106" s="28"/>
      <c r="C106" s="28"/>
      <c r="D106" s="28"/>
      <c r="E106" s="28"/>
      <c r="F106" s="28"/>
      <c r="G106" s="28"/>
      <c r="H106" s="28"/>
      <c r="I106" s="28"/>
      <c r="J106" s="28"/>
    </row>
    <row r="107" spans="1:10" ht="15.75" customHeight="1" thickBot="1" x14ac:dyDescent="0.25">
      <c r="A107" s="2"/>
      <c r="B107" s="69" t="s">
        <v>0</v>
      </c>
      <c r="C107" s="61" t="s">
        <v>44</v>
      </c>
      <c r="D107" s="62"/>
      <c r="E107" s="62"/>
      <c r="F107" s="63"/>
      <c r="G107" s="61" t="s">
        <v>45</v>
      </c>
      <c r="H107" s="62"/>
      <c r="I107" s="62"/>
      <c r="J107" s="63"/>
    </row>
    <row r="108" spans="1:10" ht="34.5" customHeight="1" thickBot="1" x14ac:dyDescent="0.25">
      <c r="A108" s="2"/>
      <c r="B108" s="70"/>
      <c r="C108" s="3" t="s">
        <v>3</v>
      </c>
      <c r="D108" s="4" t="s">
        <v>4</v>
      </c>
      <c r="E108" s="5" t="s">
        <v>5</v>
      </c>
      <c r="F108" s="6" t="s">
        <v>6</v>
      </c>
      <c r="G108" s="3" t="s">
        <v>3</v>
      </c>
      <c r="H108" s="7" t="s">
        <v>7</v>
      </c>
      <c r="I108" s="5" t="s">
        <v>5</v>
      </c>
      <c r="J108" s="6" t="s">
        <v>6</v>
      </c>
    </row>
    <row r="109" spans="1:10" ht="15.75" customHeight="1" x14ac:dyDescent="0.2">
      <c r="A109" s="2"/>
      <c r="B109" s="8" t="s">
        <v>8</v>
      </c>
      <c r="C109" s="33">
        <v>12.1185171155341</v>
      </c>
      <c r="D109" s="34">
        <v>2.6613631526373345</v>
      </c>
      <c r="E109" s="35">
        <v>427</v>
      </c>
      <c r="F109" s="36">
        <v>3.3776301218161677</v>
      </c>
      <c r="G109" s="33">
        <v>1.5554111444058223</v>
      </c>
      <c r="H109" s="34">
        <v>2.6300492803615532</v>
      </c>
      <c r="I109" s="35">
        <v>55</v>
      </c>
      <c r="J109" s="36">
        <v>3.4656584751102697</v>
      </c>
    </row>
    <row r="110" spans="1:10" ht="15.75" customHeight="1" x14ac:dyDescent="0.2">
      <c r="A110" s="2"/>
      <c r="B110" s="13" t="s">
        <v>9</v>
      </c>
      <c r="C110" s="37">
        <v>5.520140572532414</v>
      </c>
      <c r="D110" s="38">
        <v>1.2122851811864315</v>
      </c>
      <c r="E110" s="39">
        <v>210</v>
      </c>
      <c r="F110" s="40">
        <v>1.6611295681063121</v>
      </c>
      <c r="G110" s="37">
        <v>0.12012505735496562</v>
      </c>
      <c r="H110" s="38">
        <v>0.20311981290998582</v>
      </c>
      <c r="I110" s="39">
        <v>15</v>
      </c>
      <c r="J110" s="40">
        <v>0.9451795841209828</v>
      </c>
    </row>
    <row r="111" spans="1:10" ht="15.75" customHeight="1" x14ac:dyDescent="0.2">
      <c r="A111" s="2"/>
      <c r="B111" s="13" t="s">
        <v>10</v>
      </c>
      <c r="C111" s="37">
        <v>7.3673535775202073</v>
      </c>
      <c r="D111" s="38">
        <v>1.6179540084594726</v>
      </c>
      <c r="E111" s="39">
        <v>227</v>
      </c>
      <c r="F111" s="40">
        <v>1.7956019617149184</v>
      </c>
      <c r="G111" s="37">
        <v>1.1515923558276908</v>
      </c>
      <c r="H111" s="38">
        <v>1.947230902650813</v>
      </c>
      <c r="I111" s="39">
        <v>31</v>
      </c>
      <c r="J111" s="40">
        <v>1.9533711405166978</v>
      </c>
    </row>
    <row r="112" spans="1:10" ht="15.75" customHeight="1" x14ac:dyDescent="0.25">
      <c r="A112" s="2"/>
      <c r="B112" s="13" t="s">
        <v>11</v>
      </c>
      <c r="C112" s="41">
        <v>35.433747005841767</v>
      </c>
      <c r="D112" s="38">
        <v>7.7816508193349678</v>
      </c>
      <c r="E112" s="39">
        <v>1104</v>
      </c>
      <c r="F112" s="40">
        <v>8.7327954437588975</v>
      </c>
      <c r="G112" s="37">
        <v>1.6275185585794723</v>
      </c>
      <c r="H112" s="38">
        <v>2.7519759191401292</v>
      </c>
      <c r="I112" s="39">
        <v>89</v>
      </c>
      <c r="J112" s="40">
        <v>5.6080655324511648</v>
      </c>
    </row>
    <row r="113" spans="1:10" ht="15.75" customHeight="1" x14ac:dyDescent="0.2">
      <c r="A113" s="2"/>
      <c r="B113" s="13" t="s">
        <v>12</v>
      </c>
      <c r="C113" s="37">
        <v>6.6682678230206713</v>
      </c>
      <c r="D113" s="38">
        <v>1.4644268854772533</v>
      </c>
      <c r="E113" s="39">
        <v>245</v>
      </c>
      <c r="F113" s="40">
        <v>1.9379844961240307</v>
      </c>
      <c r="G113" s="37">
        <v>0.13328203344083567</v>
      </c>
      <c r="H113" s="38">
        <v>0.22536698248365855</v>
      </c>
      <c r="I113" s="39">
        <v>18.000000000000004</v>
      </c>
      <c r="J113" s="40">
        <v>1.1342155009451798</v>
      </c>
    </row>
    <row r="114" spans="1:10" ht="15.75" customHeight="1" x14ac:dyDescent="0.25">
      <c r="A114" s="2"/>
      <c r="B114" s="13" t="s">
        <v>13</v>
      </c>
      <c r="C114" s="41">
        <v>239.75639291643137</v>
      </c>
      <c r="D114" s="38">
        <v>52.653210259455676</v>
      </c>
      <c r="E114" s="39">
        <v>6132</v>
      </c>
      <c r="F114" s="40">
        <v>48.504983388704318</v>
      </c>
      <c r="G114" s="37">
        <v>28.808007863082587</v>
      </c>
      <c r="H114" s="38">
        <v>48.711545253775085</v>
      </c>
      <c r="I114" s="39">
        <v>876</v>
      </c>
      <c r="J114" s="40">
        <v>55.198487712665397</v>
      </c>
    </row>
    <row r="115" spans="1:10" ht="15.75" customHeight="1" x14ac:dyDescent="0.2">
      <c r="A115" s="2"/>
      <c r="B115" s="13" t="s">
        <v>15</v>
      </c>
      <c r="C115" s="37">
        <v>20.678874043500187</v>
      </c>
      <c r="D115" s="38">
        <v>4.5413141635006449</v>
      </c>
      <c r="E115" s="39">
        <v>600</v>
      </c>
      <c r="F115" s="40">
        <v>4.7460844803037485</v>
      </c>
      <c r="G115" s="37">
        <v>11.193701766588996</v>
      </c>
      <c r="H115" s="38">
        <v>18.927463250911391</v>
      </c>
      <c r="I115" s="39">
        <v>84</v>
      </c>
      <c r="J115" s="40">
        <v>5.2930056710775046</v>
      </c>
    </row>
    <row r="116" spans="1:10" ht="15.75" customHeight="1" x14ac:dyDescent="0.2">
      <c r="A116" s="2"/>
      <c r="B116" s="13" t="s">
        <v>16</v>
      </c>
      <c r="C116" s="37">
        <v>15.305853284989968</v>
      </c>
      <c r="D116" s="38">
        <v>3.3613381541649217</v>
      </c>
      <c r="E116" s="39">
        <v>400.99999999999994</v>
      </c>
      <c r="F116" s="40">
        <v>3.1719664610030049</v>
      </c>
      <c r="G116" s="37">
        <v>1.4335846077222785</v>
      </c>
      <c r="H116" s="38">
        <v>2.4240524310488309</v>
      </c>
      <c r="I116" s="39">
        <v>44</v>
      </c>
      <c r="J116" s="40">
        <v>2.7725267800882163</v>
      </c>
    </row>
    <row r="117" spans="1:10" ht="15.75" customHeight="1" x14ac:dyDescent="0.2">
      <c r="A117" s="2"/>
      <c r="B117" s="13" t="s">
        <v>17</v>
      </c>
      <c r="C117" s="37">
        <v>21.519677007207001</v>
      </c>
      <c r="D117" s="38">
        <v>4.7259639853315045</v>
      </c>
      <c r="E117" s="39">
        <v>400.99999999999994</v>
      </c>
      <c r="F117" s="40">
        <v>3.1719664610030049</v>
      </c>
      <c r="G117" s="37">
        <v>5.2045130327141855</v>
      </c>
      <c r="H117" s="38">
        <v>8.8003263995843515</v>
      </c>
      <c r="I117" s="39">
        <v>59.000000000000007</v>
      </c>
      <c r="J117" s="40">
        <v>3.7177063642091994</v>
      </c>
    </row>
    <row r="118" spans="1:10" ht="15.75" customHeight="1" x14ac:dyDescent="0.2">
      <c r="A118" s="2"/>
      <c r="B118" s="13" t="s">
        <v>18</v>
      </c>
      <c r="C118" s="37">
        <v>7.3366386660093257</v>
      </c>
      <c r="D118" s="38">
        <v>1.6112086671811414</v>
      </c>
      <c r="E118" s="39">
        <v>281</v>
      </c>
      <c r="F118" s="40">
        <v>2.222749564942256</v>
      </c>
      <c r="G118" s="37">
        <v>5.8332909794988411E-2</v>
      </c>
      <c r="H118" s="38">
        <v>9.8635288797748411E-2</v>
      </c>
      <c r="I118" s="39">
        <v>10</v>
      </c>
      <c r="J118" s="40">
        <v>0.63011972274732186</v>
      </c>
    </row>
    <row r="119" spans="1:10" ht="15.75" customHeight="1" x14ac:dyDescent="0.2">
      <c r="A119" s="2"/>
      <c r="B119" s="13" t="s">
        <v>19</v>
      </c>
      <c r="C119" s="37">
        <v>12.864167491873696</v>
      </c>
      <c r="D119" s="38">
        <v>2.8251163921980229</v>
      </c>
      <c r="E119" s="39">
        <v>372</v>
      </c>
      <c r="F119" s="40">
        <v>2.9425723777883239</v>
      </c>
      <c r="G119" s="37">
        <v>2.2711333742714626</v>
      </c>
      <c r="H119" s="38">
        <v>3.8402661046186379</v>
      </c>
      <c r="I119" s="39">
        <v>46</v>
      </c>
      <c r="J119" s="40">
        <v>2.8985507246376807</v>
      </c>
    </row>
    <row r="120" spans="1:10" ht="15.75" customHeight="1" x14ac:dyDescent="0.2">
      <c r="A120" s="2"/>
      <c r="B120" s="13" t="s">
        <v>20</v>
      </c>
      <c r="C120" s="37">
        <v>5.4721701425853739</v>
      </c>
      <c r="D120" s="38">
        <v>1.2017503332788788</v>
      </c>
      <c r="E120" s="39">
        <v>197</v>
      </c>
      <c r="F120" s="40">
        <v>1.5582977376997307</v>
      </c>
      <c r="G120" s="37">
        <v>0.31594397285120507</v>
      </c>
      <c r="H120" s="38">
        <v>0.53423059325533495</v>
      </c>
      <c r="I120" s="39">
        <v>12</v>
      </c>
      <c r="J120" s="40">
        <v>0.75614366729678628</v>
      </c>
    </row>
    <row r="121" spans="1:10" ht="15.75" customHeight="1" x14ac:dyDescent="0.2">
      <c r="A121" s="2"/>
      <c r="B121" s="13" t="s">
        <v>21</v>
      </c>
      <c r="C121" s="37">
        <v>5.9141005556102364</v>
      </c>
      <c r="D121" s="38">
        <v>1.2988032404985699</v>
      </c>
      <c r="E121" s="39">
        <v>261</v>
      </c>
      <c r="F121" s="40">
        <v>2.064546748932131</v>
      </c>
      <c r="G121" s="37">
        <v>0.16613901010810958</v>
      </c>
      <c r="H121" s="38">
        <v>0.2809249410011998</v>
      </c>
      <c r="I121" s="39">
        <v>19</v>
      </c>
      <c r="J121" s="40">
        <v>1.1972274732199115</v>
      </c>
    </row>
    <row r="122" spans="1:10" ht="15.75" customHeight="1" x14ac:dyDescent="0.2">
      <c r="A122" s="2"/>
      <c r="B122" s="13" t="s">
        <v>22</v>
      </c>
      <c r="C122" s="37">
        <v>12.907273027519922</v>
      </c>
      <c r="D122" s="38">
        <v>2.8345828544020919</v>
      </c>
      <c r="E122" s="39">
        <v>354.00000000000006</v>
      </c>
      <c r="F122" s="40">
        <v>2.8001898433792123</v>
      </c>
      <c r="G122" s="37">
        <v>1.0376248496269409</v>
      </c>
      <c r="H122" s="38">
        <v>1.7545229111040597</v>
      </c>
      <c r="I122" s="39">
        <v>54</v>
      </c>
      <c r="J122" s="40">
        <v>3.4026465028355388</v>
      </c>
    </row>
    <row r="123" spans="1:10" ht="15.75" customHeight="1" x14ac:dyDescent="0.2">
      <c r="A123" s="2"/>
      <c r="B123" s="13" t="s">
        <v>23</v>
      </c>
      <c r="C123" s="37">
        <v>8.114061635984454</v>
      </c>
      <c r="D123" s="38">
        <v>1.781939526953872</v>
      </c>
      <c r="E123" s="39">
        <v>336</v>
      </c>
      <c r="F123" s="40">
        <v>2.6578073089700993</v>
      </c>
      <c r="G123" s="37">
        <v>1.0547398659814653</v>
      </c>
      <c r="H123" s="38">
        <v>1.7834627426132319</v>
      </c>
      <c r="I123" s="39">
        <v>27</v>
      </c>
      <c r="J123" s="40">
        <v>1.7013232514177694</v>
      </c>
    </row>
    <row r="124" spans="1:10" ht="15.75" customHeight="1" x14ac:dyDescent="0.2">
      <c r="A124" s="2"/>
      <c r="B124" s="13" t="s">
        <v>24</v>
      </c>
      <c r="C124" s="37">
        <v>9.1451254271668017</v>
      </c>
      <c r="D124" s="38">
        <v>2.0083727741664221</v>
      </c>
      <c r="E124" s="39">
        <v>243</v>
      </c>
      <c r="F124" s="40">
        <v>1.9221642145230182</v>
      </c>
      <c r="G124" s="37">
        <v>0.48410903084128271</v>
      </c>
      <c r="H124" s="38">
        <v>0.81858138458113416</v>
      </c>
      <c r="I124" s="39">
        <v>24</v>
      </c>
      <c r="J124" s="40">
        <v>1.5122873345935726</v>
      </c>
    </row>
    <row r="125" spans="1:10" ht="15.75" customHeight="1" x14ac:dyDescent="0.2">
      <c r="A125" s="2"/>
      <c r="B125" s="13" t="s">
        <v>25</v>
      </c>
      <c r="C125" s="37">
        <v>8.0001612449192514</v>
      </c>
      <c r="D125" s="38">
        <v>1.7569257153660378</v>
      </c>
      <c r="E125" s="39">
        <v>285</v>
      </c>
      <c r="F125" s="40">
        <v>2.2543901281442809</v>
      </c>
      <c r="G125" s="37">
        <v>1.1924039603664054</v>
      </c>
      <c r="H125" s="38">
        <v>2.0162393648400498</v>
      </c>
      <c r="I125" s="39">
        <v>45</v>
      </c>
      <c r="J125" s="40">
        <v>2.8355387523629489</v>
      </c>
    </row>
    <row r="126" spans="1:10" ht="15.75" customHeight="1" x14ac:dyDescent="0.2">
      <c r="A126" s="2"/>
      <c r="B126" s="13" t="s">
        <v>26</v>
      </c>
      <c r="C126" s="37">
        <v>8.6430102404136644</v>
      </c>
      <c r="D126" s="38">
        <v>1.8981026112690602</v>
      </c>
      <c r="E126" s="39">
        <v>224</v>
      </c>
      <c r="F126" s="40">
        <v>1.7718715393133992</v>
      </c>
      <c r="G126" s="37">
        <v>0.19936758307641414</v>
      </c>
      <c r="H126" s="38">
        <v>0.3371112327974537</v>
      </c>
      <c r="I126" s="39">
        <v>31</v>
      </c>
      <c r="J126" s="40">
        <v>1.9533711405166978</v>
      </c>
    </row>
    <row r="127" spans="1:10" ht="15.75" customHeight="1" thickBot="1" x14ac:dyDescent="0.25">
      <c r="A127" s="2"/>
      <c r="B127" s="19" t="s">
        <v>27</v>
      </c>
      <c r="C127" s="42">
        <v>12.5844682213396</v>
      </c>
      <c r="D127" s="43">
        <v>2.763691275137719</v>
      </c>
      <c r="E127" s="44">
        <v>342</v>
      </c>
      <c r="F127" s="45">
        <v>2.7052681537731367</v>
      </c>
      <c r="G127" s="42">
        <v>1.1324690233648989</v>
      </c>
      <c r="H127" s="43">
        <v>1.9148952035253617</v>
      </c>
      <c r="I127" s="44">
        <v>48</v>
      </c>
      <c r="J127" s="45">
        <v>3.0245746691871451</v>
      </c>
    </row>
    <row r="128" spans="1:10" ht="15.75" customHeight="1" thickBot="1" x14ac:dyDescent="0.25">
      <c r="A128" s="2"/>
      <c r="B128" s="24" t="s">
        <v>28</v>
      </c>
      <c r="C128" s="46">
        <f>SUM(C109:C127)</f>
        <v>455.34999999999991</v>
      </c>
      <c r="D128" s="46">
        <v>100</v>
      </c>
      <c r="E128" s="47">
        <f t="shared" ref="E128:J128" si="1">SUM(E109:E127)</f>
        <v>12642</v>
      </c>
      <c r="F128" s="46">
        <f t="shared" si="1"/>
        <v>100</v>
      </c>
      <c r="G128" s="46">
        <f>SUM(G109:G127)</f>
        <v>59.140000000000022</v>
      </c>
      <c r="H128" s="46">
        <v>100</v>
      </c>
      <c r="I128" s="47">
        <f t="shared" si="1"/>
        <v>1587</v>
      </c>
      <c r="J128" s="48">
        <f t="shared" si="1"/>
        <v>99.999999999999986</v>
      </c>
    </row>
    <row r="129" spans="1:10" ht="15.75" customHeight="1" x14ac:dyDescent="0.2">
      <c r="A129" s="2"/>
      <c r="B129" s="28"/>
      <c r="C129" s="28"/>
      <c r="D129" s="28"/>
      <c r="E129" s="28"/>
      <c r="F129" s="28"/>
      <c r="G129" s="28"/>
      <c r="H129" s="28"/>
      <c r="I129" s="28"/>
      <c r="J129" s="28"/>
    </row>
    <row r="130" spans="1:10" ht="15.75" customHeight="1" x14ac:dyDescent="0.2">
      <c r="A130" s="2"/>
      <c r="B130" s="28"/>
      <c r="C130" s="28"/>
      <c r="D130" s="28"/>
      <c r="E130" s="28"/>
      <c r="F130" s="28"/>
      <c r="G130" s="28"/>
      <c r="H130" s="28"/>
      <c r="I130" s="28"/>
      <c r="J130" s="28"/>
    </row>
    <row r="131" spans="1:10" ht="15.75" customHeight="1" x14ac:dyDescent="0.2">
      <c r="A131" s="2"/>
      <c r="B131" s="28"/>
      <c r="C131" s="28"/>
      <c r="D131" s="28"/>
      <c r="E131" s="28"/>
      <c r="F131" s="28"/>
      <c r="G131" s="28"/>
      <c r="H131" s="28"/>
      <c r="I131" s="28"/>
      <c r="J131" s="28"/>
    </row>
    <row r="132" spans="1:10" ht="15.75" customHeight="1" x14ac:dyDescent="0.2">
      <c r="A132" s="2"/>
      <c r="B132" s="28"/>
      <c r="C132" s="28"/>
      <c r="D132" s="28"/>
      <c r="E132" s="28"/>
      <c r="F132" s="28"/>
      <c r="G132" s="28"/>
      <c r="H132" s="28"/>
      <c r="I132" s="28"/>
      <c r="J132" s="28"/>
    </row>
    <row r="133" spans="1:10" ht="15.75" customHeight="1" thickBot="1" x14ac:dyDescent="0.25">
      <c r="A133" s="2"/>
      <c r="B133" s="28"/>
      <c r="C133" s="28"/>
      <c r="D133" s="28"/>
      <c r="E133" s="28"/>
      <c r="F133" s="28"/>
      <c r="G133" s="28"/>
      <c r="H133" s="28"/>
      <c r="I133" s="28"/>
      <c r="J133" s="28"/>
    </row>
    <row r="134" spans="1:10" ht="15.75" customHeight="1" thickBot="1" x14ac:dyDescent="0.25">
      <c r="A134" s="2"/>
      <c r="B134" s="69" t="s">
        <v>0</v>
      </c>
      <c r="C134" s="61" t="s">
        <v>42</v>
      </c>
      <c r="D134" s="62"/>
      <c r="E134" s="62"/>
      <c r="F134" s="63"/>
      <c r="G134" s="61" t="s">
        <v>43</v>
      </c>
      <c r="H134" s="62"/>
      <c r="I134" s="62"/>
      <c r="J134" s="63"/>
    </row>
    <row r="135" spans="1:10" ht="34.5" customHeight="1" thickBot="1" x14ac:dyDescent="0.25">
      <c r="A135" s="2"/>
      <c r="B135" s="70"/>
      <c r="C135" s="3" t="s">
        <v>3</v>
      </c>
      <c r="D135" s="4" t="s">
        <v>4</v>
      </c>
      <c r="E135" s="5" t="s">
        <v>5</v>
      </c>
      <c r="F135" s="6" t="s">
        <v>6</v>
      </c>
      <c r="G135" s="3" t="s">
        <v>3</v>
      </c>
      <c r="H135" s="7" t="s">
        <v>7</v>
      </c>
      <c r="I135" s="5" t="s">
        <v>5</v>
      </c>
      <c r="J135" s="6" t="s">
        <v>6</v>
      </c>
    </row>
    <row r="136" spans="1:10" ht="15.75" customHeight="1" x14ac:dyDescent="0.2">
      <c r="A136" s="2"/>
      <c r="B136" s="8" t="s">
        <v>8</v>
      </c>
      <c r="C136" s="9">
        <v>13.43</v>
      </c>
      <c r="D136" s="10">
        <v>2.88</v>
      </c>
      <c r="E136" s="11">
        <v>477</v>
      </c>
      <c r="F136" s="12">
        <v>3.17</v>
      </c>
      <c r="G136" s="9">
        <v>1.44</v>
      </c>
      <c r="H136" s="10">
        <v>2.74</v>
      </c>
      <c r="I136" s="11">
        <v>36</v>
      </c>
      <c r="J136" s="12">
        <v>2.1800000000000002</v>
      </c>
    </row>
    <row r="137" spans="1:10" ht="15.75" customHeight="1" x14ac:dyDescent="0.2">
      <c r="A137" s="2"/>
      <c r="B137" s="13" t="s">
        <v>9</v>
      </c>
      <c r="C137" s="14">
        <v>6.6</v>
      </c>
      <c r="D137" s="15">
        <v>1.41</v>
      </c>
      <c r="E137" s="16">
        <v>260</v>
      </c>
      <c r="F137" s="17">
        <v>1.72</v>
      </c>
      <c r="G137" s="14">
        <v>0.38</v>
      </c>
      <c r="H137" s="15">
        <v>0.72</v>
      </c>
      <c r="I137" s="16">
        <v>23</v>
      </c>
      <c r="J137" s="17">
        <v>1.4</v>
      </c>
    </row>
    <row r="138" spans="1:10" ht="15.75" customHeight="1" x14ac:dyDescent="0.2">
      <c r="B138" s="13" t="s">
        <v>10</v>
      </c>
      <c r="C138" s="14">
        <v>7.44</v>
      </c>
      <c r="D138" s="15">
        <v>1.6</v>
      </c>
      <c r="E138" s="16">
        <v>351</v>
      </c>
      <c r="F138" s="17">
        <v>2.33</v>
      </c>
      <c r="G138" s="14">
        <v>0.98</v>
      </c>
      <c r="H138" s="15">
        <v>1.87</v>
      </c>
      <c r="I138" s="16">
        <v>50</v>
      </c>
      <c r="J138" s="17">
        <v>3.02</v>
      </c>
    </row>
    <row r="139" spans="1:10" ht="15.75" customHeight="1" x14ac:dyDescent="0.25">
      <c r="B139" s="13" t="s">
        <v>11</v>
      </c>
      <c r="C139" s="29">
        <v>42.65</v>
      </c>
      <c r="D139" s="15">
        <v>9.15</v>
      </c>
      <c r="E139" s="16">
        <v>1228</v>
      </c>
      <c r="F139" s="17">
        <v>8.15</v>
      </c>
      <c r="G139" s="14">
        <v>4.97</v>
      </c>
      <c r="H139" s="15">
        <v>9.4499999999999993</v>
      </c>
      <c r="I139" s="16">
        <v>168</v>
      </c>
      <c r="J139" s="17">
        <v>10.18</v>
      </c>
    </row>
    <row r="140" spans="1:10" ht="15.75" customHeight="1" x14ac:dyDescent="0.2">
      <c r="B140" s="13" t="s">
        <v>12</v>
      </c>
      <c r="C140" s="14">
        <v>6.41</v>
      </c>
      <c r="D140" s="15">
        <v>1.37</v>
      </c>
      <c r="E140" s="16">
        <v>276</v>
      </c>
      <c r="F140" s="17">
        <v>1.84</v>
      </c>
      <c r="G140" s="14">
        <v>0.25</v>
      </c>
      <c r="H140" s="15">
        <v>0.47</v>
      </c>
      <c r="I140" s="16">
        <v>22</v>
      </c>
      <c r="J140" s="17">
        <v>1.33</v>
      </c>
    </row>
    <row r="141" spans="1:10" ht="15.75" customHeight="1" x14ac:dyDescent="0.25">
      <c r="B141" s="13" t="s">
        <v>13</v>
      </c>
      <c r="C141" s="29">
        <v>227.7</v>
      </c>
      <c r="D141" s="15">
        <v>48.8</v>
      </c>
      <c r="E141" s="16">
        <v>7384</v>
      </c>
      <c r="F141" s="17">
        <v>49.02</v>
      </c>
      <c r="G141" s="14">
        <v>33.630000000000003</v>
      </c>
      <c r="H141" s="15">
        <v>63.91</v>
      </c>
      <c r="I141" s="16">
        <v>804</v>
      </c>
      <c r="J141" s="17">
        <v>48.67</v>
      </c>
    </row>
    <row r="142" spans="1:10" ht="15.75" customHeight="1" x14ac:dyDescent="0.2">
      <c r="B142" s="13" t="s">
        <v>15</v>
      </c>
      <c r="C142" s="14">
        <v>19.18</v>
      </c>
      <c r="D142" s="15">
        <v>4.1100000000000003</v>
      </c>
      <c r="E142" s="16">
        <v>719</v>
      </c>
      <c r="F142" s="17">
        <v>4.78</v>
      </c>
      <c r="G142" s="14">
        <v>2.99</v>
      </c>
      <c r="H142" s="15">
        <v>5.68</v>
      </c>
      <c r="I142" s="16">
        <v>104</v>
      </c>
      <c r="J142" s="17">
        <v>6.32</v>
      </c>
    </row>
    <row r="143" spans="1:10" ht="15.75" customHeight="1" x14ac:dyDescent="0.2">
      <c r="B143" s="13" t="s">
        <v>16</v>
      </c>
      <c r="C143" s="14">
        <v>16.02</v>
      </c>
      <c r="D143" s="15">
        <v>3.44</v>
      </c>
      <c r="E143" s="16">
        <v>415</v>
      </c>
      <c r="F143" s="17">
        <v>2.76</v>
      </c>
      <c r="G143" s="14">
        <v>0.79</v>
      </c>
      <c r="H143" s="15">
        <v>1.5</v>
      </c>
      <c r="I143" s="16">
        <v>64</v>
      </c>
      <c r="J143" s="17">
        <v>3.86</v>
      </c>
    </row>
    <row r="144" spans="1:10" ht="15.75" customHeight="1" x14ac:dyDescent="0.2">
      <c r="B144" s="13" t="s">
        <v>17</v>
      </c>
      <c r="C144" s="14">
        <v>19.809999999999999</v>
      </c>
      <c r="D144" s="15">
        <v>4.25</v>
      </c>
      <c r="E144" s="16">
        <v>453</v>
      </c>
      <c r="F144" s="17">
        <v>3.01</v>
      </c>
      <c r="G144" s="14">
        <v>0.8</v>
      </c>
      <c r="H144" s="15">
        <v>1.53</v>
      </c>
      <c r="I144" s="16">
        <v>49</v>
      </c>
      <c r="J144" s="17">
        <v>2.95</v>
      </c>
    </row>
    <row r="145" spans="2:10" ht="15.75" customHeight="1" x14ac:dyDescent="0.2">
      <c r="B145" s="13" t="s">
        <v>18</v>
      </c>
      <c r="C145" s="14">
        <v>6.76</v>
      </c>
      <c r="D145" s="15">
        <v>1.45</v>
      </c>
      <c r="E145" s="16">
        <v>256</v>
      </c>
      <c r="F145" s="17">
        <v>1.7</v>
      </c>
      <c r="G145" s="14">
        <v>0.5</v>
      </c>
      <c r="H145" s="15">
        <v>0.96</v>
      </c>
      <c r="I145" s="16">
        <v>39</v>
      </c>
      <c r="J145" s="17">
        <v>2.39</v>
      </c>
    </row>
    <row r="146" spans="2:10" ht="15.75" customHeight="1" x14ac:dyDescent="0.2">
      <c r="B146" s="13" t="s">
        <v>19</v>
      </c>
      <c r="C146" s="14">
        <v>11.58</v>
      </c>
      <c r="D146" s="15">
        <v>2.48</v>
      </c>
      <c r="E146" s="16">
        <v>406</v>
      </c>
      <c r="F146" s="17">
        <v>2.69</v>
      </c>
      <c r="G146" s="14">
        <v>1.01</v>
      </c>
      <c r="H146" s="15">
        <v>1.92</v>
      </c>
      <c r="I146" s="16">
        <v>28</v>
      </c>
      <c r="J146" s="17">
        <v>1.69</v>
      </c>
    </row>
    <row r="147" spans="2:10" ht="15.75" customHeight="1" x14ac:dyDescent="0.2">
      <c r="B147" s="13" t="s">
        <v>20</v>
      </c>
      <c r="C147" s="14">
        <v>7.42</v>
      </c>
      <c r="D147" s="15">
        <v>1.59</v>
      </c>
      <c r="E147" s="16">
        <v>255</v>
      </c>
      <c r="F147" s="17">
        <v>1.69</v>
      </c>
      <c r="G147" s="14">
        <v>0.71</v>
      </c>
      <c r="H147" s="15">
        <v>1.36</v>
      </c>
      <c r="I147" s="16">
        <v>20</v>
      </c>
      <c r="J147" s="17">
        <v>1.19</v>
      </c>
    </row>
    <row r="148" spans="2:10" ht="15.75" customHeight="1" x14ac:dyDescent="0.2">
      <c r="B148" s="13" t="s">
        <v>21</v>
      </c>
      <c r="C148" s="14">
        <v>6.76</v>
      </c>
      <c r="D148" s="15">
        <v>1.45</v>
      </c>
      <c r="E148" s="16">
        <v>334</v>
      </c>
      <c r="F148" s="17">
        <v>2.2200000000000002</v>
      </c>
      <c r="G148" s="14">
        <v>0.25</v>
      </c>
      <c r="H148" s="15">
        <v>0.47</v>
      </c>
      <c r="I148" s="16">
        <v>24</v>
      </c>
      <c r="J148" s="17">
        <v>1.47</v>
      </c>
    </row>
    <row r="149" spans="2:10" ht="15.75" customHeight="1" x14ac:dyDescent="0.2">
      <c r="B149" s="13" t="s">
        <v>22</v>
      </c>
      <c r="C149" s="14">
        <v>16.559999999999999</v>
      </c>
      <c r="D149" s="15">
        <v>3.55</v>
      </c>
      <c r="E149" s="16">
        <v>397</v>
      </c>
      <c r="F149" s="17">
        <v>2.64</v>
      </c>
      <c r="G149" s="14">
        <v>0.65</v>
      </c>
      <c r="H149" s="15">
        <v>1.24</v>
      </c>
      <c r="I149" s="16">
        <v>49</v>
      </c>
      <c r="J149" s="17">
        <v>2.95</v>
      </c>
    </row>
    <row r="150" spans="2:10" ht="15.75" customHeight="1" x14ac:dyDescent="0.2">
      <c r="B150" s="13" t="s">
        <v>23</v>
      </c>
      <c r="C150" s="14">
        <v>12.76</v>
      </c>
      <c r="D150" s="15">
        <v>2.74</v>
      </c>
      <c r="E150" s="16">
        <v>519</v>
      </c>
      <c r="F150" s="17">
        <v>3.45</v>
      </c>
      <c r="G150" s="14">
        <v>0.67</v>
      </c>
      <c r="H150" s="15">
        <v>1.26</v>
      </c>
      <c r="I150" s="16">
        <v>32</v>
      </c>
      <c r="J150" s="17">
        <v>1.97</v>
      </c>
    </row>
    <row r="151" spans="2:10" ht="15.75" customHeight="1" x14ac:dyDescent="0.2">
      <c r="B151" s="13" t="s">
        <v>24</v>
      </c>
      <c r="C151" s="14">
        <v>8.8800000000000008</v>
      </c>
      <c r="D151" s="15">
        <v>1.9</v>
      </c>
      <c r="E151" s="16">
        <v>258</v>
      </c>
      <c r="F151" s="17">
        <v>1.72</v>
      </c>
      <c r="G151" s="14">
        <v>0.25</v>
      </c>
      <c r="H151" s="15">
        <v>0.47</v>
      </c>
      <c r="I151" s="16">
        <v>13</v>
      </c>
      <c r="J151" s="17">
        <v>0.77</v>
      </c>
    </row>
    <row r="152" spans="2:10" ht="15.75" customHeight="1" x14ac:dyDescent="0.2">
      <c r="B152" s="13" t="s">
        <v>25</v>
      </c>
      <c r="C152" s="14">
        <v>9.69</v>
      </c>
      <c r="D152" s="15">
        <v>2.08</v>
      </c>
      <c r="E152" s="16">
        <v>348</v>
      </c>
      <c r="F152" s="17">
        <v>2.31</v>
      </c>
      <c r="G152" s="14">
        <v>0.39</v>
      </c>
      <c r="H152" s="15">
        <v>0.74</v>
      </c>
      <c r="I152" s="16">
        <v>37</v>
      </c>
      <c r="J152" s="17">
        <v>2.25</v>
      </c>
    </row>
    <row r="153" spans="2:10" ht="15.75" customHeight="1" x14ac:dyDescent="0.2">
      <c r="B153" s="13" t="s">
        <v>26</v>
      </c>
      <c r="C153" s="14">
        <v>9.9700000000000006</v>
      </c>
      <c r="D153" s="15">
        <v>2.14</v>
      </c>
      <c r="E153" s="16">
        <v>312</v>
      </c>
      <c r="F153" s="17">
        <v>2.0699999999999998</v>
      </c>
      <c r="G153" s="14">
        <v>0.16</v>
      </c>
      <c r="H153" s="15">
        <v>0.3</v>
      </c>
      <c r="I153" s="16">
        <v>29</v>
      </c>
      <c r="J153" s="17">
        <v>1.76</v>
      </c>
    </row>
    <row r="154" spans="2:10" ht="15.75" customHeight="1" thickBot="1" x14ac:dyDescent="0.25">
      <c r="B154" s="19" t="s">
        <v>27</v>
      </c>
      <c r="C154" s="20">
        <v>16.829999999999998</v>
      </c>
      <c r="D154" s="21">
        <v>3.61</v>
      </c>
      <c r="E154" s="22">
        <v>412</v>
      </c>
      <c r="F154" s="23">
        <v>2.73</v>
      </c>
      <c r="G154" s="20">
        <v>1.79</v>
      </c>
      <c r="H154" s="21">
        <v>3.41</v>
      </c>
      <c r="I154" s="22">
        <v>60</v>
      </c>
      <c r="J154" s="23">
        <v>3.65</v>
      </c>
    </row>
    <row r="155" spans="2:10" ht="15.75" customHeight="1" thickBot="1" x14ac:dyDescent="0.25">
      <c r="B155" s="24" t="s">
        <v>28</v>
      </c>
      <c r="C155" s="25">
        <v>466.45</v>
      </c>
      <c r="D155" s="25">
        <v>100</v>
      </c>
      <c r="E155" s="26">
        <v>15060</v>
      </c>
      <c r="F155" s="25">
        <v>100</v>
      </c>
      <c r="G155" s="25">
        <v>52.61</v>
      </c>
      <c r="H155" s="25">
        <v>100</v>
      </c>
      <c r="I155" s="26">
        <v>1651</v>
      </c>
      <c r="J155" s="27">
        <v>100</v>
      </c>
    </row>
    <row r="156" spans="2:10" ht="15.75" customHeight="1" x14ac:dyDescent="0.2">
      <c r="B156" s="28"/>
      <c r="C156" s="28"/>
      <c r="D156" s="28"/>
      <c r="E156" s="28"/>
      <c r="F156" s="28"/>
      <c r="G156" s="28"/>
      <c r="H156" s="28"/>
      <c r="I156" s="28"/>
      <c r="J156" s="28"/>
    </row>
    <row r="157" spans="2:10" ht="15.75" customHeight="1" x14ac:dyDescent="0.2">
      <c r="B157" s="28"/>
      <c r="C157" s="28"/>
      <c r="D157" s="28"/>
      <c r="E157" s="28"/>
      <c r="F157" s="28"/>
      <c r="G157" s="28"/>
      <c r="H157" s="28"/>
      <c r="I157" s="28"/>
      <c r="J157" s="28"/>
    </row>
    <row r="158" spans="2:10" ht="15.75" customHeight="1" x14ac:dyDescent="0.2">
      <c r="B158" s="28"/>
      <c r="C158" s="28"/>
      <c r="D158" s="28"/>
      <c r="E158" s="28"/>
      <c r="F158" s="28"/>
      <c r="G158" s="28"/>
      <c r="H158" s="28"/>
      <c r="I158" s="28"/>
      <c r="J158" s="28"/>
    </row>
    <row r="159" spans="2:10" ht="15.75" customHeight="1" x14ac:dyDescent="0.2">
      <c r="B159" s="30"/>
      <c r="C159" s="30"/>
      <c r="D159" s="30"/>
      <c r="E159" s="30"/>
      <c r="F159" s="30"/>
      <c r="G159" s="30"/>
      <c r="H159" s="30"/>
      <c r="I159" s="30"/>
      <c r="J159" s="30"/>
    </row>
    <row r="160" spans="2:10" ht="15.75" customHeight="1" thickBot="1" x14ac:dyDescent="0.25">
      <c r="B160" s="30"/>
      <c r="C160" s="30"/>
      <c r="D160" s="30"/>
      <c r="E160" s="30"/>
      <c r="F160" s="30"/>
      <c r="G160" s="30"/>
      <c r="H160" s="30"/>
      <c r="I160" s="30"/>
      <c r="J160" s="30"/>
    </row>
    <row r="161" spans="2:10" ht="15.75" customHeight="1" thickBot="1" x14ac:dyDescent="0.25">
      <c r="B161" s="69" t="s">
        <v>0</v>
      </c>
      <c r="C161" s="61" t="s">
        <v>40</v>
      </c>
      <c r="D161" s="62"/>
      <c r="E161" s="62"/>
      <c r="F161" s="63"/>
      <c r="G161" s="61" t="s">
        <v>41</v>
      </c>
      <c r="H161" s="62"/>
      <c r="I161" s="62"/>
      <c r="J161" s="63"/>
    </row>
    <row r="162" spans="2:10" ht="34.5" customHeight="1" thickBot="1" x14ac:dyDescent="0.25">
      <c r="B162" s="70"/>
      <c r="C162" s="3" t="s">
        <v>3</v>
      </c>
      <c r="D162" s="4" t="s">
        <v>4</v>
      </c>
      <c r="E162" s="5" t="s">
        <v>5</v>
      </c>
      <c r="F162" s="6" t="s">
        <v>6</v>
      </c>
      <c r="G162" s="3" t="s">
        <v>3</v>
      </c>
      <c r="H162" s="7" t="s">
        <v>7</v>
      </c>
      <c r="I162" s="5" t="s">
        <v>5</v>
      </c>
      <c r="J162" s="6" t="s">
        <v>6</v>
      </c>
    </row>
    <row r="163" spans="2:10" ht="15.75" customHeight="1" x14ac:dyDescent="0.2">
      <c r="B163" s="8" t="s">
        <v>8</v>
      </c>
      <c r="C163" s="9">
        <v>10.6</v>
      </c>
      <c r="D163" s="10">
        <v>2.4900000000000002</v>
      </c>
      <c r="E163" s="11">
        <v>451</v>
      </c>
      <c r="F163" s="12">
        <v>3.16</v>
      </c>
      <c r="G163" s="9">
        <v>0.25</v>
      </c>
      <c r="H163" s="10">
        <v>0.79</v>
      </c>
      <c r="I163" s="11">
        <v>30</v>
      </c>
      <c r="J163" s="12">
        <v>2.0099999999999998</v>
      </c>
    </row>
    <row r="164" spans="2:10" ht="15.75" customHeight="1" x14ac:dyDescent="0.2">
      <c r="B164" s="13" t="s">
        <v>9</v>
      </c>
      <c r="C164" s="14">
        <v>5.04</v>
      </c>
      <c r="D164" s="15">
        <v>1.18</v>
      </c>
      <c r="E164" s="16">
        <v>240</v>
      </c>
      <c r="F164" s="17">
        <v>1.68</v>
      </c>
      <c r="G164" s="14">
        <v>0.27</v>
      </c>
      <c r="H164" s="15">
        <v>0.84</v>
      </c>
      <c r="I164" s="16">
        <v>20</v>
      </c>
      <c r="J164" s="17">
        <v>1.34</v>
      </c>
    </row>
    <row r="165" spans="2:10" ht="15.75" customHeight="1" x14ac:dyDescent="0.2">
      <c r="B165" s="13" t="s">
        <v>10</v>
      </c>
      <c r="C165" s="14">
        <v>7.5</v>
      </c>
      <c r="D165" s="15">
        <v>1.76</v>
      </c>
      <c r="E165" s="16">
        <v>271</v>
      </c>
      <c r="F165" s="17">
        <v>1.9</v>
      </c>
      <c r="G165" s="14">
        <v>0.35</v>
      </c>
      <c r="H165" s="15">
        <v>1.07</v>
      </c>
      <c r="I165" s="16">
        <v>38</v>
      </c>
      <c r="J165" s="17">
        <v>2.5499999999999998</v>
      </c>
    </row>
    <row r="166" spans="2:10" ht="15.75" customHeight="1" x14ac:dyDescent="0.25">
      <c r="B166" s="13" t="s">
        <v>11</v>
      </c>
      <c r="C166" s="29">
        <v>35.380000000000003</v>
      </c>
      <c r="D166" s="15">
        <v>8.32</v>
      </c>
      <c r="E166" s="16">
        <v>1420</v>
      </c>
      <c r="F166" s="17">
        <v>9.94</v>
      </c>
      <c r="G166" s="14">
        <v>1.81</v>
      </c>
      <c r="H166" s="15">
        <v>5.58</v>
      </c>
      <c r="I166" s="16">
        <v>136</v>
      </c>
      <c r="J166" s="17">
        <v>9.1199999999999992</v>
      </c>
    </row>
    <row r="167" spans="2:10" ht="15.75" customHeight="1" x14ac:dyDescent="0.2">
      <c r="B167" s="13" t="s">
        <v>12</v>
      </c>
      <c r="C167" s="14">
        <v>4.87</v>
      </c>
      <c r="D167" s="15">
        <v>1.1399999999999999</v>
      </c>
      <c r="E167" s="16">
        <v>326</v>
      </c>
      <c r="F167" s="17">
        <v>2.2799999999999998</v>
      </c>
      <c r="G167" s="14">
        <v>0.49</v>
      </c>
      <c r="H167" s="15">
        <v>1.51</v>
      </c>
      <c r="I167" s="16">
        <v>31</v>
      </c>
      <c r="J167" s="17">
        <v>2.08</v>
      </c>
    </row>
    <row r="168" spans="2:10" ht="15.75" customHeight="1" x14ac:dyDescent="0.25">
      <c r="B168" s="13" t="s">
        <v>13</v>
      </c>
      <c r="C168" s="29">
        <v>223.1</v>
      </c>
      <c r="D168" s="15">
        <v>52.43</v>
      </c>
      <c r="E168" s="16">
        <v>6298</v>
      </c>
      <c r="F168" s="17">
        <v>44.07</v>
      </c>
      <c r="G168" s="14">
        <v>20.51</v>
      </c>
      <c r="H168" s="15">
        <v>63.16</v>
      </c>
      <c r="I168" s="16">
        <v>684</v>
      </c>
      <c r="J168" s="17">
        <v>45.84</v>
      </c>
    </row>
    <row r="169" spans="2:10" ht="15.75" customHeight="1" x14ac:dyDescent="0.2">
      <c r="B169" s="13" t="s">
        <v>14</v>
      </c>
      <c r="C169" s="14">
        <v>14.11</v>
      </c>
      <c r="D169" s="15">
        <v>3.32</v>
      </c>
      <c r="E169" s="16">
        <v>517</v>
      </c>
      <c r="F169" s="17">
        <v>3.62</v>
      </c>
      <c r="G169" s="14">
        <v>0.27</v>
      </c>
      <c r="H169" s="15">
        <v>0.85</v>
      </c>
      <c r="I169" s="16">
        <v>46</v>
      </c>
      <c r="J169" s="17">
        <v>3.08</v>
      </c>
    </row>
    <row r="170" spans="2:10" ht="15.75" customHeight="1" x14ac:dyDescent="0.2">
      <c r="B170" s="13" t="s">
        <v>15</v>
      </c>
      <c r="C170" s="14">
        <v>7.83</v>
      </c>
      <c r="D170" s="15">
        <v>1.84</v>
      </c>
      <c r="E170" s="16">
        <v>369</v>
      </c>
      <c r="F170" s="17">
        <v>2.58</v>
      </c>
      <c r="G170" s="14">
        <v>0.7</v>
      </c>
      <c r="H170" s="15">
        <v>2.16</v>
      </c>
      <c r="I170" s="16">
        <v>50</v>
      </c>
      <c r="J170" s="17">
        <v>3.35</v>
      </c>
    </row>
    <row r="171" spans="2:10" ht="15.75" customHeight="1" x14ac:dyDescent="0.2">
      <c r="B171" s="13" t="s">
        <v>16</v>
      </c>
      <c r="C171" s="14">
        <v>12.48</v>
      </c>
      <c r="D171" s="15">
        <v>2.93</v>
      </c>
      <c r="E171" s="16">
        <v>445</v>
      </c>
      <c r="F171" s="17">
        <v>3.11</v>
      </c>
      <c r="G171" s="14">
        <v>0.44</v>
      </c>
      <c r="H171" s="15">
        <v>1.37</v>
      </c>
      <c r="I171" s="16">
        <v>50</v>
      </c>
      <c r="J171" s="17">
        <v>3.35</v>
      </c>
    </row>
    <row r="172" spans="2:10" ht="15.75" customHeight="1" x14ac:dyDescent="0.2">
      <c r="B172" s="13" t="s">
        <v>17</v>
      </c>
      <c r="C172" s="14">
        <v>15.04</v>
      </c>
      <c r="D172" s="15">
        <v>3.53</v>
      </c>
      <c r="E172" s="16">
        <v>433</v>
      </c>
      <c r="F172" s="17">
        <v>3.03</v>
      </c>
      <c r="G172" s="14">
        <v>1.03</v>
      </c>
      <c r="H172" s="15">
        <v>3.17</v>
      </c>
      <c r="I172" s="16">
        <v>34</v>
      </c>
      <c r="J172" s="17">
        <v>2.2799999999999998</v>
      </c>
    </row>
    <row r="173" spans="2:10" ht="15.75" customHeight="1" x14ac:dyDescent="0.2">
      <c r="B173" s="13" t="s">
        <v>18</v>
      </c>
      <c r="C173" s="14">
        <v>7.34</v>
      </c>
      <c r="D173" s="15">
        <v>1.73</v>
      </c>
      <c r="E173" s="16">
        <v>366</v>
      </c>
      <c r="F173" s="17">
        <v>2.56</v>
      </c>
      <c r="G173" s="14">
        <v>0.3</v>
      </c>
      <c r="H173" s="15">
        <v>0.93</v>
      </c>
      <c r="I173" s="16">
        <v>21</v>
      </c>
      <c r="J173" s="17">
        <v>1.41</v>
      </c>
    </row>
    <row r="174" spans="2:10" ht="15.75" customHeight="1" x14ac:dyDescent="0.2">
      <c r="B174" s="13" t="s">
        <v>19</v>
      </c>
      <c r="C174" s="14">
        <v>11.02</v>
      </c>
      <c r="D174" s="15">
        <v>2.59</v>
      </c>
      <c r="E174" s="16">
        <v>427</v>
      </c>
      <c r="F174" s="17">
        <v>2.99</v>
      </c>
      <c r="G174" s="14">
        <v>0.47</v>
      </c>
      <c r="H174" s="15">
        <v>1.45</v>
      </c>
      <c r="I174" s="16">
        <v>50</v>
      </c>
      <c r="J174" s="17">
        <v>3.35</v>
      </c>
    </row>
    <row r="175" spans="2:10" ht="15.75" customHeight="1" x14ac:dyDescent="0.2">
      <c r="B175" s="13" t="s">
        <v>20</v>
      </c>
      <c r="C175" s="14">
        <v>5.28</v>
      </c>
      <c r="D175" s="15">
        <v>1.24</v>
      </c>
      <c r="E175" s="16">
        <v>203</v>
      </c>
      <c r="F175" s="17">
        <v>1.42</v>
      </c>
      <c r="G175" s="14">
        <v>0.56000000000000005</v>
      </c>
      <c r="H175" s="15">
        <v>1.71</v>
      </c>
      <c r="I175" s="16">
        <v>27</v>
      </c>
      <c r="J175" s="17">
        <v>1.81</v>
      </c>
    </row>
    <row r="176" spans="2:10" ht="15.75" customHeight="1" x14ac:dyDescent="0.2">
      <c r="B176" s="13" t="s">
        <v>21</v>
      </c>
      <c r="C176" s="14">
        <v>5.72</v>
      </c>
      <c r="D176" s="15">
        <v>1.34</v>
      </c>
      <c r="E176" s="16">
        <v>284</v>
      </c>
      <c r="F176" s="17">
        <v>1.99</v>
      </c>
      <c r="G176" s="14">
        <v>0.41</v>
      </c>
      <c r="H176" s="15">
        <v>1.25</v>
      </c>
      <c r="I176" s="16">
        <v>30</v>
      </c>
      <c r="J176" s="17">
        <v>2.0099999999999998</v>
      </c>
    </row>
    <row r="177" spans="2:10" ht="15.75" customHeight="1" x14ac:dyDescent="0.2">
      <c r="B177" s="13" t="s">
        <v>22</v>
      </c>
      <c r="C177" s="14">
        <v>11.87</v>
      </c>
      <c r="D177" s="15">
        <v>2.79</v>
      </c>
      <c r="E177" s="16">
        <v>402</v>
      </c>
      <c r="F177" s="17">
        <v>2.81</v>
      </c>
      <c r="G177" s="14">
        <v>1.28</v>
      </c>
      <c r="H177" s="15">
        <v>3.93</v>
      </c>
      <c r="I177" s="16">
        <v>49</v>
      </c>
      <c r="J177" s="17">
        <v>3.28</v>
      </c>
    </row>
    <row r="178" spans="2:10" ht="15.75" customHeight="1" x14ac:dyDescent="0.2">
      <c r="B178" s="13" t="s">
        <v>23</v>
      </c>
      <c r="C178" s="14">
        <v>7.29</v>
      </c>
      <c r="D178" s="15">
        <v>1.71</v>
      </c>
      <c r="E178" s="16">
        <v>406</v>
      </c>
      <c r="F178" s="17">
        <v>2.84</v>
      </c>
      <c r="G178" s="14">
        <v>0.26</v>
      </c>
      <c r="H178" s="15">
        <v>0.79</v>
      </c>
      <c r="I178" s="16">
        <v>25</v>
      </c>
      <c r="J178" s="17">
        <v>1.68</v>
      </c>
    </row>
    <row r="179" spans="2:10" ht="15.75" customHeight="1" x14ac:dyDescent="0.2">
      <c r="B179" s="13" t="s">
        <v>24</v>
      </c>
      <c r="C179" s="14">
        <v>7.17</v>
      </c>
      <c r="D179" s="15">
        <v>1.69</v>
      </c>
      <c r="E179" s="16">
        <v>323</v>
      </c>
      <c r="F179" s="17">
        <v>2.2599999999999998</v>
      </c>
      <c r="G179" s="14">
        <v>0.35</v>
      </c>
      <c r="H179" s="15">
        <v>1.0900000000000001</v>
      </c>
      <c r="I179" s="16">
        <v>19</v>
      </c>
      <c r="J179" s="17">
        <v>1.27</v>
      </c>
    </row>
    <row r="180" spans="2:10" ht="15.75" customHeight="1" x14ac:dyDescent="0.2">
      <c r="B180" s="13" t="s">
        <v>25</v>
      </c>
      <c r="C180" s="14">
        <v>11.86</v>
      </c>
      <c r="D180" s="15">
        <v>2.79</v>
      </c>
      <c r="E180" s="16">
        <v>402</v>
      </c>
      <c r="F180" s="17">
        <v>2.81</v>
      </c>
      <c r="G180" s="14">
        <v>0.66</v>
      </c>
      <c r="H180" s="15">
        <v>2.0299999999999998</v>
      </c>
      <c r="I180" s="16">
        <v>72</v>
      </c>
      <c r="J180" s="17">
        <v>4.83</v>
      </c>
    </row>
    <row r="181" spans="2:10" ht="15.75" customHeight="1" x14ac:dyDescent="0.2">
      <c r="B181" s="13" t="s">
        <v>26</v>
      </c>
      <c r="C181" s="14">
        <v>5.85</v>
      </c>
      <c r="D181" s="15">
        <v>1.38</v>
      </c>
      <c r="E181" s="16">
        <v>270</v>
      </c>
      <c r="F181" s="17">
        <v>1.89</v>
      </c>
      <c r="G181" s="14">
        <v>0.26</v>
      </c>
      <c r="H181" s="15">
        <v>0.81</v>
      </c>
      <c r="I181" s="16">
        <v>30</v>
      </c>
      <c r="J181" s="17">
        <v>2.0099999999999998</v>
      </c>
    </row>
    <row r="182" spans="2:10" ht="15.75" customHeight="1" thickBot="1" x14ac:dyDescent="0.25">
      <c r="B182" s="19" t="s">
        <v>27</v>
      </c>
      <c r="C182" s="20">
        <v>16.149999999999999</v>
      </c>
      <c r="D182" s="21">
        <v>3.8</v>
      </c>
      <c r="E182" s="22">
        <v>437</v>
      </c>
      <c r="F182" s="23">
        <v>3.06</v>
      </c>
      <c r="G182" s="20">
        <v>1.8</v>
      </c>
      <c r="H182" s="21">
        <v>5.53</v>
      </c>
      <c r="I182" s="22">
        <v>50</v>
      </c>
      <c r="J182" s="23">
        <v>3.35</v>
      </c>
    </row>
    <row r="183" spans="2:10" ht="15.75" customHeight="1" thickBot="1" x14ac:dyDescent="0.25">
      <c r="B183" s="24" t="s">
        <v>28</v>
      </c>
      <c r="C183" s="25">
        <v>425.5</v>
      </c>
      <c r="D183" s="31">
        <v>100</v>
      </c>
      <c r="E183" s="32">
        <v>14290</v>
      </c>
      <c r="F183" s="27">
        <v>100</v>
      </c>
      <c r="G183" s="25">
        <v>32.47</v>
      </c>
      <c r="H183" s="25">
        <v>100</v>
      </c>
      <c r="I183" s="32">
        <v>1492</v>
      </c>
      <c r="J183" s="27">
        <v>100</v>
      </c>
    </row>
    <row r="184" spans="2:10" ht="15.75" customHeight="1" x14ac:dyDescent="0.2">
      <c r="B184" s="30"/>
      <c r="C184" s="30"/>
      <c r="D184" s="30"/>
      <c r="E184" s="30"/>
      <c r="F184" s="30"/>
      <c r="G184" s="30"/>
      <c r="H184" s="30"/>
      <c r="I184" s="30"/>
      <c r="J184" s="30"/>
    </row>
    <row r="185" spans="2:10" ht="15.75" customHeight="1" x14ac:dyDescent="0.2">
      <c r="B185" s="30"/>
      <c r="C185" s="30"/>
      <c r="D185" s="30"/>
      <c r="E185" s="30"/>
      <c r="F185" s="30"/>
      <c r="G185" s="30"/>
      <c r="H185" s="30"/>
      <c r="I185" s="30"/>
      <c r="J185" s="30"/>
    </row>
    <row r="186" spans="2:10" ht="15.75" customHeight="1" x14ac:dyDescent="0.2">
      <c r="B186" s="30"/>
      <c r="C186" s="30"/>
      <c r="D186" s="30"/>
      <c r="E186" s="30"/>
      <c r="F186" s="30"/>
      <c r="G186" s="30"/>
      <c r="H186" s="30"/>
      <c r="I186" s="30"/>
      <c r="J186" s="30"/>
    </row>
    <row r="187" spans="2:10" ht="15.75" customHeight="1" x14ac:dyDescent="0.2">
      <c r="B187" s="30"/>
      <c r="C187" s="30"/>
      <c r="D187" s="30"/>
      <c r="E187" s="30"/>
      <c r="F187" s="30"/>
      <c r="G187" s="30"/>
      <c r="H187" s="30"/>
      <c r="I187" s="30"/>
      <c r="J187" s="30"/>
    </row>
    <row r="188" spans="2:10" ht="15.75" customHeight="1" thickBot="1" x14ac:dyDescent="0.25"/>
    <row r="189" spans="2:10" ht="15.75" customHeight="1" thickBot="1" x14ac:dyDescent="0.25">
      <c r="B189" s="69" t="s">
        <v>0</v>
      </c>
      <c r="C189" s="61" t="s">
        <v>1</v>
      </c>
      <c r="D189" s="62"/>
      <c r="E189" s="62"/>
      <c r="F189" s="63"/>
      <c r="G189" s="61" t="s">
        <v>2</v>
      </c>
      <c r="H189" s="62"/>
      <c r="I189" s="62"/>
      <c r="J189" s="63"/>
    </row>
    <row r="190" spans="2:10" ht="34.5" customHeight="1" thickBot="1" x14ac:dyDescent="0.25">
      <c r="B190" s="70"/>
      <c r="C190" s="3" t="s">
        <v>3</v>
      </c>
      <c r="D190" s="4" t="s">
        <v>4</v>
      </c>
      <c r="E190" s="5" t="s">
        <v>5</v>
      </c>
      <c r="F190" s="6" t="s">
        <v>6</v>
      </c>
      <c r="G190" s="3" t="s">
        <v>3</v>
      </c>
      <c r="H190" s="7" t="s">
        <v>7</v>
      </c>
      <c r="I190" s="5" t="s">
        <v>5</v>
      </c>
      <c r="J190" s="6" t="s">
        <v>6</v>
      </c>
    </row>
    <row r="191" spans="2:10" ht="15.75" customHeight="1" x14ac:dyDescent="0.2">
      <c r="B191" s="8" t="s">
        <v>8</v>
      </c>
      <c r="C191" s="9">
        <v>9.6</v>
      </c>
      <c r="D191" s="10">
        <v>2.4900000000000002</v>
      </c>
      <c r="E191" s="11">
        <v>395</v>
      </c>
      <c r="F191" s="12">
        <v>3.04</v>
      </c>
      <c r="G191" s="9">
        <v>0.33</v>
      </c>
      <c r="H191" s="10">
        <v>1.23</v>
      </c>
      <c r="I191" s="11">
        <v>41</v>
      </c>
      <c r="J191" s="12">
        <v>2.95</v>
      </c>
    </row>
    <row r="192" spans="2:10" ht="15.75" customHeight="1" x14ac:dyDescent="0.2">
      <c r="B192" s="13" t="s">
        <v>9</v>
      </c>
      <c r="C192" s="14">
        <v>4.7</v>
      </c>
      <c r="D192" s="15">
        <v>1.22</v>
      </c>
      <c r="E192" s="16">
        <v>258</v>
      </c>
      <c r="F192" s="17">
        <v>1.99</v>
      </c>
      <c r="G192" s="14">
        <v>0.14000000000000001</v>
      </c>
      <c r="H192" s="15">
        <v>0.55000000000000004</v>
      </c>
      <c r="I192" s="16">
        <v>14</v>
      </c>
      <c r="J192" s="17">
        <v>1.01</v>
      </c>
    </row>
    <row r="193" spans="2:10" ht="15.75" customHeight="1" x14ac:dyDescent="0.2">
      <c r="B193" s="13" t="s">
        <v>10</v>
      </c>
      <c r="C193" s="14">
        <v>6</v>
      </c>
      <c r="D193" s="15">
        <v>1.56</v>
      </c>
      <c r="E193" s="16">
        <v>303</v>
      </c>
      <c r="F193" s="17">
        <v>2.34</v>
      </c>
      <c r="G193" s="14">
        <v>0.27</v>
      </c>
      <c r="H193" s="15">
        <v>1.04</v>
      </c>
      <c r="I193" s="16">
        <v>21</v>
      </c>
      <c r="J193" s="17">
        <v>1.51</v>
      </c>
    </row>
    <row r="194" spans="2:10" ht="15.75" customHeight="1" x14ac:dyDescent="0.2">
      <c r="B194" s="13" t="s">
        <v>11</v>
      </c>
      <c r="C194" s="14">
        <v>28.31</v>
      </c>
      <c r="D194" s="15">
        <v>7.35</v>
      </c>
      <c r="E194" s="16">
        <v>1226</v>
      </c>
      <c r="F194" s="17">
        <v>9.4499999999999993</v>
      </c>
      <c r="G194" s="14">
        <v>2.79</v>
      </c>
      <c r="H194" s="15">
        <v>10.7</v>
      </c>
      <c r="I194" s="16">
        <v>127</v>
      </c>
      <c r="J194" s="17">
        <v>9.14</v>
      </c>
    </row>
    <row r="195" spans="2:10" ht="15.75" customHeight="1" x14ac:dyDescent="0.2">
      <c r="B195" s="13" t="s">
        <v>12</v>
      </c>
      <c r="C195" s="14">
        <v>7.16</v>
      </c>
      <c r="D195" s="15">
        <v>1.86</v>
      </c>
      <c r="E195" s="16">
        <v>279</v>
      </c>
      <c r="F195" s="17">
        <v>2.15</v>
      </c>
      <c r="G195" s="14">
        <v>1.1200000000000001</v>
      </c>
      <c r="H195" s="15">
        <v>4.28</v>
      </c>
      <c r="I195" s="16">
        <v>45</v>
      </c>
      <c r="J195" s="17">
        <v>3.24</v>
      </c>
    </row>
    <row r="196" spans="2:10" ht="15.75" customHeight="1" x14ac:dyDescent="0.2">
      <c r="B196" s="13" t="s">
        <v>13</v>
      </c>
      <c r="C196" s="14">
        <v>197.2</v>
      </c>
      <c r="D196" s="15">
        <v>51.16</v>
      </c>
      <c r="E196" s="16">
        <v>5848</v>
      </c>
      <c r="F196" s="17">
        <v>45.06</v>
      </c>
      <c r="G196" s="14">
        <v>11.05</v>
      </c>
      <c r="H196" s="15">
        <v>42.45</v>
      </c>
      <c r="I196" s="16">
        <v>654</v>
      </c>
      <c r="J196" s="17">
        <v>47.04</v>
      </c>
    </row>
    <row r="197" spans="2:10" ht="15.75" customHeight="1" x14ac:dyDescent="0.2">
      <c r="B197" s="13" t="s">
        <v>14</v>
      </c>
      <c r="C197" s="14">
        <v>15.79</v>
      </c>
      <c r="D197" s="15">
        <v>4.0999999999999996</v>
      </c>
      <c r="E197" s="16">
        <v>410</v>
      </c>
      <c r="F197" s="17">
        <v>3.16</v>
      </c>
      <c r="G197" s="14">
        <v>0.62</v>
      </c>
      <c r="H197" s="15">
        <v>2.39</v>
      </c>
      <c r="I197" s="16">
        <v>65</v>
      </c>
      <c r="J197" s="17">
        <v>4.68</v>
      </c>
    </row>
    <row r="198" spans="2:10" ht="15.75" customHeight="1" x14ac:dyDescent="0.2">
      <c r="B198" s="13" t="s">
        <v>15</v>
      </c>
      <c r="C198" s="14">
        <v>7.53</v>
      </c>
      <c r="D198" s="15">
        <v>1.95</v>
      </c>
      <c r="E198" s="16">
        <v>301</v>
      </c>
      <c r="F198" s="17">
        <v>2.3199999999999998</v>
      </c>
      <c r="G198" s="14">
        <v>0.39</v>
      </c>
      <c r="H198" s="15">
        <v>1.49</v>
      </c>
      <c r="I198" s="16">
        <v>21</v>
      </c>
      <c r="J198" s="17">
        <v>1.51</v>
      </c>
    </row>
    <row r="199" spans="2:10" ht="15.75" customHeight="1" x14ac:dyDescent="0.2">
      <c r="B199" s="13" t="s">
        <v>16</v>
      </c>
      <c r="C199" s="14">
        <v>11.9</v>
      </c>
      <c r="D199" s="15">
        <v>3.09</v>
      </c>
      <c r="E199" s="16">
        <v>406</v>
      </c>
      <c r="F199" s="17">
        <v>3.13</v>
      </c>
      <c r="G199" s="14">
        <v>0.37</v>
      </c>
      <c r="H199" s="15">
        <v>1.41</v>
      </c>
      <c r="I199" s="16">
        <v>45</v>
      </c>
      <c r="J199" s="17">
        <v>3.24</v>
      </c>
    </row>
    <row r="200" spans="2:10" ht="15.75" customHeight="1" x14ac:dyDescent="0.2">
      <c r="B200" s="13" t="s">
        <v>17</v>
      </c>
      <c r="C200" s="14">
        <v>13.14</v>
      </c>
      <c r="D200" s="15">
        <v>3.41</v>
      </c>
      <c r="E200" s="16">
        <v>353</v>
      </c>
      <c r="F200" s="17">
        <v>2.72</v>
      </c>
      <c r="G200" s="14">
        <v>1</v>
      </c>
      <c r="H200" s="15">
        <v>3.83</v>
      </c>
      <c r="I200" s="16">
        <v>41</v>
      </c>
      <c r="J200" s="17">
        <v>2.95</v>
      </c>
    </row>
    <row r="201" spans="2:10" ht="15.75" customHeight="1" x14ac:dyDescent="0.2">
      <c r="B201" s="13" t="s">
        <v>18</v>
      </c>
      <c r="C201" s="14">
        <v>5.32</v>
      </c>
      <c r="D201" s="15">
        <v>1.38</v>
      </c>
      <c r="E201" s="16">
        <v>256</v>
      </c>
      <c r="F201" s="17">
        <v>1.97</v>
      </c>
      <c r="G201" s="14">
        <v>0.2</v>
      </c>
      <c r="H201" s="15">
        <v>0.78</v>
      </c>
      <c r="I201" s="16">
        <v>19</v>
      </c>
      <c r="J201" s="17">
        <v>1.37</v>
      </c>
    </row>
    <row r="202" spans="2:10" ht="15.75" customHeight="1" x14ac:dyDescent="0.2">
      <c r="B202" s="13" t="s">
        <v>19</v>
      </c>
      <c r="C202" s="14">
        <v>7.77</v>
      </c>
      <c r="D202" s="15">
        <v>2.02</v>
      </c>
      <c r="E202" s="16">
        <v>385</v>
      </c>
      <c r="F202" s="17">
        <v>2.97</v>
      </c>
      <c r="G202" s="14">
        <v>0.52</v>
      </c>
      <c r="H202" s="15">
        <v>1.99</v>
      </c>
      <c r="I202" s="16">
        <v>28</v>
      </c>
      <c r="J202" s="17">
        <v>2.0099999999999998</v>
      </c>
    </row>
    <row r="203" spans="2:10" ht="15.75" customHeight="1" x14ac:dyDescent="0.2">
      <c r="B203" s="13" t="s">
        <v>20</v>
      </c>
      <c r="C203" s="14">
        <v>6.22</v>
      </c>
      <c r="D203" s="15">
        <v>1.61</v>
      </c>
      <c r="E203" s="16">
        <v>258</v>
      </c>
      <c r="F203" s="17">
        <v>1.99</v>
      </c>
      <c r="G203" s="14">
        <v>0.28999999999999998</v>
      </c>
      <c r="H203" s="15">
        <v>1.1100000000000001</v>
      </c>
      <c r="I203" s="16">
        <v>29</v>
      </c>
      <c r="J203" s="17">
        <v>2.09</v>
      </c>
    </row>
    <row r="204" spans="2:10" ht="15.75" customHeight="1" x14ac:dyDescent="0.2">
      <c r="B204" s="13" t="s">
        <v>21</v>
      </c>
      <c r="C204" s="14">
        <v>5.46</v>
      </c>
      <c r="D204" s="15">
        <v>1.42</v>
      </c>
      <c r="E204" s="16">
        <v>320</v>
      </c>
      <c r="F204" s="17">
        <v>2.4700000000000002</v>
      </c>
      <c r="G204" s="14">
        <v>0.27</v>
      </c>
      <c r="H204" s="15">
        <v>1.03</v>
      </c>
      <c r="I204" s="16">
        <v>46</v>
      </c>
      <c r="J204" s="17">
        <v>3.31</v>
      </c>
    </row>
    <row r="205" spans="2:10" ht="15.75" customHeight="1" x14ac:dyDescent="0.2">
      <c r="B205" s="13" t="s">
        <v>22</v>
      </c>
      <c r="C205" s="14">
        <v>14.27</v>
      </c>
      <c r="D205" s="15">
        <v>3.7</v>
      </c>
      <c r="E205" s="16">
        <v>333</v>
      </c>
      <c r="F205" s="17">
        <v>2.57</v>
      </c>
      <c r="G205" s="14">
        <v>5.37</v>
      </c>
      <c r="H205" s="15">
        <v>20.63</v>
      </c>
      <c r="I205" s="16">
        <v>21</v>
      </c>
      <c r="J205" s="17">
        <v>1.51</v>
      </c>
    </row>
    <row r="206" spans="2:10" ht="15.75" customHeight="1" x14ac:dyDescent="0.2">
      <c r="B206" s="13" t="s">
        <v>23</v>
      </c>
      <c r="C206" s="14">
        <v>7.59</v>
      </c>
      <c r="D206" s="15">
        <v>1.97</v>
      </c>
      <c r="E206" s="16">
        <v>339</v>
      </c>
      <c r="F206" s="17">
        <v>2.61</v>
      </c>
      <c r="G206" s="14">
        <v>0.12</v>
      </c>
      <c r="H206" s="15">
        <v>0.44</v>
      </c>
      <c r="I206" s="16">
        <v>23</v>
      </c>
      <c r="J206" s="17">
        <v>1.65</v>
      </c>
    </row>
    <row r="207" spans="2:10" ht="15.75" customHeight="1" x14ac:dyDescent="0.2">
      <c r="B207" s="13" t="s">
        <v>24</v>
      </c>
      <c r="C207" s="14">
        <v>7.24</v>
      </c>
      <c r="D207" s="15">
        <v>1.88</v>
      </c>
      <c r="E207" s="16">
        <v>316</v>
      </c>
      <c r="F207" s="17">
        <v>2.44</v>
      </c>
      <c r="G207" s="14">
        <v>0.09</v>
      </c>
      <c r="H207" s="15">
        <v>0.36</v>
      </c>
      <c r="I207" s="16">
        <v>20</v>
      </c>
      <c r="J207" s="17">
        <v>1.44</v>
      </c>
    </row>
    <row r="208" spans="2:10" ht="15.75" customHeight="1" x14ac:dyDescent="0.2">
      <c r="B208" s="13" t="s">
        <v>25</v>
      </c>
      <c r="C208" s="14">
        <v>11.44</v>
      </c>
      <c r="D208" s="15">
        <v>2.97</v>
      </c>
      <c r="E208" s="16">
        <v>321</v>
      </c>
      <c r="F208" s="17">
        <v>2.4700000000000002</v>
      </c>
      <c r="G208" s="14">
        <v>0.22</v>
      </c>
      <c r="H208" s="15">
        <v>0.85</v>
      </c>
      <c r="I208" s="16">
        <v>43</v>
      </c>
      <c r="J208" s="17">
        <v>3.09</v>
      </c>
    </row>
    <row r="209" spans="2:10" ht="15.75" customHeight="1" x14ac:dyDescent="0.2">
      <c r="B209" s="13" t="s">
        <v>26</v>
      </c>
      <c r="C209" s="14">
        <v>6.1</v>
      </c>
      <c r="D209" s="15">
        <v>1.58</v>
      </c>
      <c r="E209" s="16">
        <v>318</v>
      </c>
      <c r="F209" s="17">
        <v>2.4500000000000002</v>
      </c>
      <c r="G209" s="14">
        <v>0.27</v>
      </c>
      <c r="H209" s="15">
        <v>1.03</v>
      </c>
      <c r="I209" s="16">
        <v>29</v>
      </c>
      <c r="J209" s="17">
        <v>2.09</v>
      </c>
    </row>
    <row r="210" spans="2:10" ht="15.75" customHeight="1" thickBot="1" x14ac:dyDescent="0.25">
      <c r="B210" s="19" t="s">
        <v>27</v>
      </c>
      <c r="C210" s="20">
        <v>12.65</v>
      </c>
      <c r="D210" s="21">
        <v>3.28</v>
      </c>
      <c r="E210" s="22">
        <v>351</v>
      </c>
      <c r="F210" s="23">
        <v>2.7</v>
      </c>
      <c r="G210" s="20">
        <v>0.63</v>
      </c>
      <c r="H210" s="21">
        <v>2.41</v>
      </c>
      <c r="I210" s="22">
        <v>58</v>
      </c>
      <c r="J210" s="23">
        <v>4.17</v>
      </c>
    </row>
    <row r="211" spans="2:10" ht="15.75" customHeight="1" thickBot="1" x14ac:dyDescent="0.25">
      <c r="B211" s="24" t="s">
        <v>28</v>
      </c>
      <c r="C211" s="25">
        <v>385.39</v>
      </c>
      <c r="D211" s="31">
        <v>100</v>
      </c>
      <c r="E211" s="32">
        <v>12976</v>
      </c>
      <c r="F211" s="27">
        <v>100</v>
      </c>
      <c r="G211" s="25">
        <v>26.06</v>
      </c>
      <c r="H211" s="31">
        <v>100</v>
      </c>
      <c r="I211" s="32">
        <v>1390</v>
      </c>
      <c r="J211" s="27">
        <v>100</v>
      </c>
    </row>
    <row r="216" spans="2:10" ht="15.75" customHeight="1" thickBot="1" x14ac:dyDescent="0.25"/>
    <row r="217" spans="2:10" ht="15.75" customHeight="1" thickBot="1" x14ac:dyDescent="0.25">
      <c r="B217" s="69" t="s">
        <v>0</v>
      </c>
      <c r="C217" s="61" t="s">
        <v>29</v>
      </c>
      <c r="D217" s="62"/>
      <c r="E217" s="62"/>
      <c r="F217" s="63"/>
      <c r="G217" s="61" t="s">
        <v>30</v>
      </c>
      <c r="H217" s="62"/>
      <c r="I217" s="62"/>
      <c r="J217" s="63"/>
    </row>
    <row r="218" spans="2:10" ht="34.5" customHeight="1" thickBot="1" x14ac:dyDescent="0.25">
      <c r="B218" s="70"/>
      <c r="C218" s="3" t="s">
        <v>3</v>
      </c>
      <c r="D218" s="4" t="s">
        <v>4</v>
      </c>
      <c r="E218" s="5" t="s">
        <v>5</v>
      </c>
      <c r="F218" s="6" t="s">
        <v>6</v>
      </c>
      <c r="G218" s="3" t="s">
        <v>3</v>
      </c>
      <c r="H218" s="7" t="s">
        <v>7</v>
      </c>
      <c r="I218" s="5" t="s">
        <v>5</v>
      </c>
      <c r="J218" s="6" t="s">
        <v>6</v>
      </c>
    </row>
    <row r="219" spans="2:10" ht="15.75" customHeight="1" x14ac:dyDescent="0.2">
      <c r="B219" s="8" t="s">
        <v>8</v>
      </c>
      <c r="C219" s="9">
        <v>9.5399999999999991</v>
      </c>
      <c r="D219" s="10">
        <v>2.61</v>
      </c>
      <c r="E219" s="11">
        <v>403</v>
      </c>
      <c r="F219" s="12">
        <v>3.11</v>
      </c>
      <c r="G219" s="9">
        <v>0.28999999999999998</v>
      </c>
      <c r="H219" s="10">
        <v>0.88</v>
      </c>
      <c r="I219" s="11">
        <v>31</v>
      </c>
      <c r="J219" s="12">
        <v>2.3199999999999998</v>
      </c>
    </row>
    <row r="220" spans="2:10" ht="15.75" customHeight="1" x14ac:dyDescent="0.2">
      <c r="B220" s="13" t="s">
        <v>9</v>
      </c>
      <c r="C220" s="14">
        <v>3.5</v>
      </c>
      <c r="D220" s="15">
        <v>0.96</v>
      </c>
      <c r="E220" s="16">
        <v>236</v>
      </c>
      <c r="F220" s="17">
        <v>1.82</v>
      </c>
      <c r="G220" s="14">
        <v>0.12</v>
      </c>
      <c r="H220" s="15">
        <v>0.37</v>
      </c>
      <c r="I220" s="16">
        <v>20</v>
      </c>
      <c r="J220" s="17">
        <v>1.5</v>
      </c>
    </row>
    <row r="221" spans="2:10" ht="15.75" customHeight="1" x14ac:dyDescent="0.2">
      <c r="B221" s="13" t="s">
        <v>10</v>
      </c>
      <c r="C221" s="14">
        <v>4.41</v>
      </c>
      <c r="D221" s="15">
        <v>1.21</v>
      </c>
      <c r="E221" s="16">
        <v>248</v>
      </c>
      <c r="F221" s="17">
        <v>1.91</v>
      </c>
      <c r="G221" s="14">
        <v>1.1200000000000001</v>
      </c>
      <c r="H221" s="15">
        <v>3.4</v>
      </c>
      <c r="I221" s="16">
        <v>38</v>
      </c>
      <c r="J221" s="17">
        <v>2.85</v>
      </c>
    </row>
    <row r="222" spans="2:10" ht="15.75" customHeight="1" x14ac:dyDescent="0.2">
      <c r="B222" s="13" t="s">
        <v>11</v>
      </c>
      <c r="C222" s="14">
        <v>29.99</v>
      </c>
      <c r="D222" s="15">
        <v>8.2100000000000009</v>
      </c>
      <c r="E222" s="16">
        <v>1314</v>
      </c>
      <c r="F222" s="17">
        <v>10.130000000000001</v>
      </c>
      <c r="G222" s="14">
        <v>2.5499999999999998</v>
      </c>
      <c r="H222" s="15">
        <v>7.72</v>
      </c>
      <c r="I222" s="16">
        <v>150</v>
      </c>
      <c r="J222" s="17">
        <v>11.24</v>
      </c>
    </row>
    <row r="223" spans="2:10" ht="15.75" customHeight="1" x14ac:dyDescent="0.2">
      <c r="B223" s="13" t="s">
        <v>12</v>
      </c>
      <c r="C223" s="14">
        <v>6.07</v>
      </c>
      <c r="D223" s="15">
        <v>1.66</v>
      </c>
      <c r="E223" s="16">
        <v>288</v>
      </c>
      <c r="F223" s="17">
        <v>2.2200000000000002</v>
      </c>
      <c r="G223" s="14">
        <v>1</v>
      </c>
      <c r="H223" s="15">
        <v>3.03</v>
      </c>
      <c r="I223" s="16">
        <v>45</v>
      </c>
      <c r="J223" s="17">
        <v>3.37</v>
      </c>
    </row>
    <row r="224" spans="2:10" ht="15.75" customHeight="1" x14ac:dyDescent="0.2">
      <c r="B224" s="13" t="s">
        <v>13</v>
      </c>
      <c r="C224" s="14">
        <v>197.75</v>
      </c>
      <c r="D224" s="15">
        <v>54.16</v>
      </c>
      <c r="E224" s="16">
        <v>5870</v>
      </c>
      <c r="F224" s="17">
        <v>45.26</v>
      </c>
      <c r="G224" s="14">
        <v>16.89</v>
      </c>
      <c r="H224" s="15">
        <v>51.15</v>
      </c>
      <c r="I224" s="16">
        <v>561</v>
      </c>
      <c r="J224" s="17">
        <v>42.02</v>
      </c>
    </row>
    <row r="225" spans="2:10" ht="15.75" customHeight="1" x14ac:dyDescent="0.2">
      <c r="B225" s="13" t="s">
        <v>14</v>
      </c>
      <c r="C225" s="14">
        <v>14.75</v>
      </c>
      <c r="D225" s="15">
        <v>4.04</v>
      </c>
      <c r="E225" s="16">
        <v>456</v>
      </c>
      <c r="F225" s="17">
        <v>3.52</v>
      </c>
      <c r="G225" s="14">
        <v>0.77</v>
      </c>
      <c r="H225" s="15">
        <v>2.3199999999999998</v>
      </c>
      <c r="I225" s="16">
        <v>53</v>
      </c>
      <c r="J225" s="17">
        <v>3.97</v>
      </c>
    </row>
    <row r="226" spans="2:10" ht="15.75" customHeight="1" x14ac:dyDescent="0.2">
      <c r="B226" s="13" t="s">
        <v>15</v>
      </c>
      <c r="C226" s="14">
        <v>5.22</v>
      </c>
      <c r="D226" s="15">
        <v>1.43</v>
      </c>
      <c r="E226" s="16">
        <v>306</v>
      </c>
      <c r="F226" s="17">
        <v>2.36</v>
      </c>
      <c r="G226" s="14">
        <v>0.13</v>
      </c>
      <c r="H226" s="15">
        <v>0.4</v>
      </c>
      <c r="I226" s="16">
        <v>19</v>
      </c>
      <c r="J226" s="17">
        <v>1.42</v>
      </c>
    </row>
    <row r="227" spans="2:10" ht="15.75" customHeight="1" x14ac:dyDescent="0.2">
      <c r="B227" s="13" t="s">
        <v>16</v>
      </c>
      <c r="C227" s="14">
        <v>6.9</v>
      </c>
      <c r="D227" s="15">
        <v>1.89</v>
      </c>
      <c r="E227" s="16">
        <v>310</v>
      </c>
      <c r="F227" s="17">
        <v>2.39</v>
      </c>
      <c r="G227" s="14">
        <v>0.45</v>
      </c>
      <c r="H227" s="15">
        <v>1.37</v>
      </c>
      <c r="I227" s="16">
        <v>67</v>
      </c>
      <c r="J227" s="17">
        <v>5.0199999999999996</v>
      </c>
    </row>
    <row r="228" spans="2:10" ht="15.75" customHeight="1" x14ac:dyDescent="0.2">
      <c r="B228" s="13" t="s">
        <v>17</v>
      </c>
      <c r="C228" s="14">
        <v>11.18</v>
      </c>
      <c r="D228" s="15">
        <v>3.06</v>
      </c>
      <c r="E228" s="16">
        <v>364</v>
      </c>
      <c r="F228" s="17">
        <v>2.81</v>
      </c>
      <c r="G228" s="14">
        <v>1.82</v>
      </c>
      <c r="H228" s="15">
        <v>5.51</v>
      </c>
      <c r="I228" s="16">
        <v>46</v>
      </c>
      <c r="J228" s="17">
        <v>3.45</v>
      </c>
    </row>
    <row r="229" spans="2:10" ht="15.75" customHeight="1" x14ac:dyDescent="0.2">
      <c r="B229" s="13" t="s">
        <v>18</v>
      </c>
      <c r="C229" s="14">
        <v>4.4000000000000004</v>
      </c>
      <c r="D229" s="15">
        <v>1.2</v>
      </c>
      <c r="E229" s="16">
        <v>272</v>
      </c>
      <c r="F229" s="17">
        <v>2.1</v>
      </c>
      <c r="G229" s="14">
        <v>0.4</v>
      </c>
      <c r="H229" s="15">
        <v>1.22</v>
      </c>
      <c r="I229" s="16">
        <v>24</v>
      </c>
      <c r="J229" s="17">
        <v>1.8</v>
      </c>
    </row>
    <row r="230" spans="2:10" ht="15.75" customHeight="1" x14ac:dyDescent="0.2">
      <c r="B230" s="13" t="s">
        <v>19</v>
      </c>
      <c r="C230" s="14">
        <v>9.68</v>
      </c>
      <c r="D230" s="15">
        <v>2.65</v>
      </c>
      <c r="E230" s="16">
        <v>393</v>
      </c>
      <c r="F230" s="17">
        <v>3.03</v>
      </c>
      <c r="G230" s="14">
        <v>0.28000000000000003</v>
      </c>
      <c r="H230" s="15">
        <v>0.85</v>
      </c>
      <c r="I230" s="16">
        <v>43</v>
      </c>
      <c r="J230" s="17">
        <v>3.22</v>
      </c>
    </row>
    <row r="231" spans="2:10" ht="15.75" customHeight="1" x14ac:dyDescent="0.2">
      <c r="B231" s="13" t="s">
        <v>20</v>
      </c>
      <c r="C231" s="14">
        <v>6.19</v>
      </c>
      <c r="D231" s="15">
        <v>1.7</v>
      </c>
      <c r="E231" s="16">
        <v>267</v>
      </c>
      <c r="F231" s="17">
        <v>2.06</v>
      </c>
      <c r="G231" s="14">
        <v>0.52</v>
      </c>
      <c r="H231" s="15">
        <v>1.59</v>
      </c>
      <c r="I231" s="16">
        <v>23</v>
      </c>
      <c r="J231" s="17">
        <v>1.72</v>
      </c>
    </row>
    <row r="232" spans="2:10" ht="15.75" customHeight="1" x14ac:dyDescent="0.2">
      <c r="B232" s="13" t="s">
        <v>21</v>
      </c>
      <c r="C232" s="14">
        <v>6.47</v>
      </c>
      <c r="D232" s="15">
        <v>1.77</v>
      </c>
      <c r="E232" s="16">
        <v>362</v>
      </c>
      <c r="F232" s="17">
        <v>2.79</v>
      </c>
      <c r="G232" s="14">
        <v>0.27</v>
      </c>
      <c r="H232" s="15">
        <v>0.81</v>
      </c>
      <c r="I232" s="16">
        <v>28</v>
      </c>
      <c r="J232" s="17">
        <v>2.1</v>
      </c>
    </row>
    <row r="233" spans="2:10" ht="15.75" customHeight="1" x14ac:dyDescent="0.2">
      <c r="B233" s="13" t="s">
        <v>22</v>
      </c>
      <c r="C233" s="14">
        <v>8.77</v>
      </c>
      <c r="D233" s="15">
        <v>2.4</v>
      </c>
      <c r="E233" s="16">
        <v>353</v>
      </c>
      <c r="F233" s="17">
        <v>2.72</v>
      </c>
      <c r="G233" s="14">
        <v>0.45</v>
      </c>
      <c r="H233" s="15">
        <v>1.37</v>
      </c>
      <c r="I233" s="16">
        <v>27</v>
      </c>
      <c r="J233" s="17">
        <v>2.02</v>
      </c>
    </row>
    <row r="234" spans="2:10" ht="15.75" customHeight="1" x14ac:dyDescent="0.2">
      <c r="B234" s="13" t="s">
        <v>23</v>
      </c>
      <c r="C234" s="14">
        <v>8.85</v>
      </c>
      <c r="D234" s="15">
        <v>2.42</v>
      </c>
      <c r="E234" s="16">
        <v>303</v>
      </c>
      <c r="F234" s="17">
        <v>2.34</v>
      </c>
      <c r="G234" s="14">
        <v>2.75</v>
      </c>
      <c r="H234" s="15">
        <v>8.31</v>
      </c>
      <c r="I234" s="16">
        <v>30</v>
      </c>
      <c r="J234" s="17">
        <v>2.25</v>
      </c>
    </row>
    <row r="235" spans="2:10" ht="15.75" customHeight="1" x14ac:dyDescent="0.2">
      <c r="B235" s="13" t="s">
        <v>24</v>
      </c>
      <c r="C235" s="14">
        <v>5.6</v>
      </c>
      <c r="D235" s="15">
        <v>1.53</v>
      </c>
      <c r="E235" s="16">
        <v>262</v>
      </c>
      <c r="F235" s="17">
        <v>2.02</v>
      </c>
      <c r="G235" s="14">
        <v>0.19</v>
      </c>
      <c r="H235" s="15">
        <v>0.56999999999999995</v>
      </c>
      <c r="I235" s="16">
        <v>21</v>
      </c>
      <c r="J235" s="17">
        <v>1.57</v>
      </c>
    </row>
    <row r="236" spans="2:10" ht="15.75" customHeight="1" x14ac:dyDescent="0.2">
      <c r="B236" s="13" t="s">
        <v>25</v>
      </c>
      <c r="C236" s="14">
        <v>7.22</v>
      </c>
      <c r="D236" s="15">
        <v>1.98</v>
      </c>
      <c r="E236" s="16">
        <v>319</v>
      </c>
      <c r="F236" s="17">
        <v>2.46</v>
      </c>
      <c r="G236" s="14">
        <v>1.72</v>
      </c>
      <c r="H236" s="15">
        <v>5.22</v>
      </c>
      <c r="I236" s="16">
        <v>40</v>
      </c>
      <c r="J236" s="17">
        <v>3</v>
      </c>
    </row>
    <row r="237" spans="2:10" ht="15.75" customHeight="1" x14ac:dyDescent="0.2">
      <c r="B237" s="13" t="s">
        <v>26</v>
      </c>
      <c r="C237" s="14">
        <v>6.64</v>
      </c>
      <c r="D237" s="15">
        <v>1.82</v>
      </c>
      <c r="E237" s="16">
        <v>278</v>
      </c>
      <c r="F237" s="17">
        <v>2.14</v>
      </c>
      <c r="G237" s="14">
        <v>0.45</v>
      </c>
      <c r="H237" s="15">
        <v>1.36</v>
      </c>
      <c r="I237" s="16">
        <v>37</v>
      </c>
      <c r="J237" s="17">
        <v>2.77</v>
      </c>
    </row>
    <row r="238" spans="2:10" ht="15.75" customHeight="1" thickBot="1" x14ac:dyDescent="0.25">
      <c r="B238" s="19" t="s">
        <v>27</v>
      </c>
      <c r="C238" s="20">
        <v>12.01</v>
      </c>
      <c r="D238" s="21">
        <v>3.29</v>
      </c>
      <c r="E238" s="22">
        <v>365</v>
      </c>
      <c r="F238" s="23">
        <v>2.81</v>
      </c>
      <c r="G238" s="20">
        <v>0.84</v>
      </c>
      <c r="H238" s="21">
        <v>2.5499999999999998</v>
      </c>
      <c r="I238" s="22">
        <v>32</v>
      </c>
      <c r="J238" s="23">
        <v>2.4</v>
      </c>
    </row>
    <row r="239" spans="2:10" ht="15.75" customHeight="1" thickBot="1" x14ac:dyDescent="0.25">
      <c r="B239" s="24" t="s">
        <v>28</v>
      </c>
      <c r="C239" s="25">
        <v>365.13</v>
      </c>
      <c r="D239" s="31">
        <v>100</v>
      </c>
      <c r="E239" s="32">
        <f>SUM(E219:E238)</f>
        <v>12969</v>
      </c>
      <c r="F239" s="27">
        <v>100</v>
      </c>
      <c r="G239" s="25">
        <v>33.020000000000003</v>
      </c>
      <c r="H239" s="31">
        <f>SUM(H219:H238)</f>
        <v>100</v>
      </c>
      <c r="I239" s="32">
        <f>SUM(I219:I238)</f>
        <v>1335</v>
      </c>
      <c r="J239" s="27">
        <v>100</v>
      </c>
    </row>
    <row r="244" spans="2:10" ht="15.75" customHeight="1" thickBot="1" x14ac:dyDescent="0.25"/>
    <row r="245" spans="2:10" ht="15.75" customHeight="1" thickBot="1" x14ac:dyDescent="0.25">
      <c r="B245" s="69" t="s">
        <v>0</v>
      </c>
      <c r="C245" s="61" t="s">
        <v>31</v>
      </c>
      <c r="D245" s="62"/>
      <c r="E245" s="62"/>
      <c r="F245" s="63"/>
      <c r="G245" s="61" t="s">
        <v>32</v>
      </c>
      <c r="H245" s="62"/>
      <c r="I245" s="62"/>
      <c r="J245" s="63"/>
    </row>
    <row r="246" spans="2:10" ht="34.5" customHeight="1" thickBot="1" x14ac:dyDescent="0.25">
      <c r="B246" s="70"/>
      <c r="C246" s="3" t="s">
        <v>3</v>
      </c>
      <c r="D246" s="4" t="s">
        <v>35</v>
      </c>
      <c r="E246" s="5" t="s">
        <v>5</v>
      </c>
      <c r="F246" s="6" t="s">
        <v>6</v>
      </c>
      <c r="G246" s="3" t="s">
        <v>3</v>
      </c>
      <c r="H246" s="7" t="s">
        <v>7</v>
      </c>
      <c r="I246" s="5" t="s">
        <v>5</v>
      </c>
      <c r="J246" s="6" t="s">
        <v>6</v>
      </c>
    </row>
    <row r="247" spans="2:10" ht="15.75" customHeight="1" x14ac:dyDescent="0.2">
      <c r="B247" s="8" t="s">
        <v>8</v>
      </c>
      <c r="C247" s="9">
        <v>10.849311384131473</v>
      </c>
      <c r="D247" s="10">
        <v>3.3082211874162137</v>
      </c>
      <c r="E247" s="11">
        <v>458</v>
      </c>
      <c r="F247" s="12">
        <v>3.9363987967339922</v>
      </c>
      <c r="G247" s="9">
        <v>0.38621568227182057</v>
      </c>
      <c r="H247" s="10">
        <v>1.4883070607777287</v>
      </c>
      <c r="I247" s="11">
        <v>41</v>
      </c>
      <c r="J247" s="12">
        <v>3.3442088091353996</v>
      </c>
    </row>
    <row r="248" spans="2:10" ht="15.75" customHeight="1" x14ac:dyDescent="0.2">
      <c r="B248" s="13" t="s">
        <v>9</v>
      </c>
      <c r="C248" s="14">
        <v>3.3281559047789333</v>
      </c>
      <c r="D248" s="15">
        <v>1.0148363789537838</v>
      </c>
      <c r="E248" s="16">
        <v>226</v>
      </c>
      <c r="F248" s="17">
        <v>1.9424151267726686</v>
      </c>
      <c r="G248" s="14">
        <v>0.4470745417840335</v>
      </c>
      <c r="H248" s="15">
        <v>1.7228306041773931</v>
      </c>
      <c r="I248" s="16">
        <v>29</v>
      </c>
      <c r="J248" s="17">
        <v>2.3654159869494289</v>
      </c>
    </row>
    <row r="249" spans="2:10" ht="15.75" customHeight="1" x14ac:dyDescent="0.2">
      <c r="B249" s="13" t="s">
        <v>10</v>
      </c>
      <c r="C249" s="14">
        <v>4.6818576254806237</v>
      </c>
      <c r="D249" s="15">
        <v>1.4276132414943203</v>
      </c>
      <c r="E249" s="16">
        <v>244</v>
      </c>
      <c r="F249" s="17">
        <v>2.0971207563386334</v>
      </c>
      <c r="G249" s="14">
        <v>0.14719929859003048</v>
      </c>
      <c r="H249" s="15">
        <v>0.56724199842015599</v>
      </c>
      <c r="I249" s="16">
        <v>15</v>
      </c>
      <c r="J249" s="17">
        <v>1.2234910277324633</v>
      </c>
    </row>
    <row r="250" spans="2:10" ht="15.75" customHeight="1" x14ac:dyDescent="0.2">
      <c r="B250" s="13" t="s">
        <v>11</v>
      </c>
      <c r="C250" s="14">
        <v>27.676864946405011</v>
      </c>
      <c r="D250" s="15">
        <v>8.4393550682741303</v>
      </c>
      <c r="E250" s="16">
        <v>1331</v>
      </c>
      <c r="F250" s="17">
        <v>11.439621830683283</v>
      </c>
      <c r="G250" s="14">
        <v>2.3694410839198796</v>
      </c>
      <c r="H250" s="15">
        <v>9.1307941576873972</v>
      </c>
      <c r="I250" s="16">
        <v>141</v>
      </c>
      <c r="J250" s="17">
        <v>11.500815660685156</v>
      </c>
    </row>
    <row r="251" spans="2:10" ht="15.75" customHeight="1" x14ac:dyDescent="0.2">
      <c r="B251" s="13" t="s">
        <v>12</v>
      </c>
      <c r="C251" s="14">
        <v>4.4197564516409633</v>
      </c>
      <c r="D251" s="15">
        <v>1.3476921639399186</v>
      </c>
      <c r="E251" s="16">
        <v>210</v>
      </c>
      <c r="F251" s="17">
        <v>1.8048990116029222</v>
      </c>
      <c r="G251" s="14">
        <v>0.67577621734662741</v>
      </c>
      <c r="H251" s="15">
        <v>2.6041472730120518</v>
      </c>
      <c r="I251" s="16">
        <v>31</v>
      </c>
      <c r="J251" s="17">
        <v>2.5285481239804239</v>
      </c>
    </row>
    <row r="252" spans="2:10" ht="15.75" customHeight="1" x14ac:dyDescent="0.2">
      <c r="B252" s="13" t="s">
        <v>13</v>
      </c>
      <c r="C252" s="14">
        <v>168.53529095495429</v>
      </c>
      <c r="D252" s="15">
        <v>51.390544581477151</v>
      </c>
      <c r="E252" s="16">
        <v>4877</v>
      </c>
      <c r="F252" s="17">
        <v>41.916630855178347</v>
      </c>
      <c r="G252" s="14">
        <v>14.224709045045687</v>
      </c>
      <c r="H252" s="15">
        <v>54.815834470310932</v>
      </c>
      <c r="I252" s="16">
        <v>519</v>
      </c>
      <c r="J252" s="17">
        <v>42.33278955954323</v>
      </c>
    </row>
    <row r="253" spans="2:10" ht="15.75" customHeight="1" x14ac:dyDescent="0.2">
      <c r="B253" s="13" t="s">
        <v>14</v>
      </c>
      <c r="C253" s="14">
        <v>9.119395955323105</v>
      </c>
      <c r="D253" s="15">
        <v>2.7807275363083108</v>
      </c>
      <c r="E253" s="16">
        <v>357</v>
      </c>
      <c r="F253" s="17">
        <v>3.0683283197249676</v>
      </c>
      <c r="G253" s="14">
        <v>0.41434023372448708</v>
      </c>
      <c r="H253" s="15">
        <v>1.5966868351618</v>
      </c>
      <c r="I253" s="16">
        <v>47</v>
      </c>
      <c r="J253" s="17">
        <v>3.8336052202283852</v>
      </c>
    </row>
    <row r="254" spans="2:10" ht="15.75" customHeight="1" x14ac:dyDescent="0.2">
      <c r="B254" s="13" t="s">
        <v>15</v>
      </c>
      <c r="C254" s="14">
        <v>6.2526259613732247</v>
      </c>
      <c r="D254" s="15">
        <v>1.9065790399064568</v>
      </c>
      <c r="E254" s="16">
        <v>280</v>
      </c>
      <c r="F254" s="17">
        <v>2.4065320154705629</v>
      </c>
      <c r="G254" s="14">
        <v>0.5397907476473317</v>
      </c>
      <c r="H254" s="15">
        <v>2.0801184880436674</v>
      </c>
      <c r="I254" s="16">
        <v>38</v>
      </c>
      <c r="J254" s="17">
        <v>3.0995106035889073</v>
      </c>
    </row>
    <row r="255" spans="2:10" ht="15.75" customHeight="1" x14ac:dyDescent="0.2">
      <c r="B255" s="13" t="s">
        <v>16</v>
      </c>
      <c r="C255" s="14">
        <v>11.597483388983068</v>
      </c>
      <c r="D255" s="15">
        <v>3.5363571852364899</v>
      </c>
      <c r="E255" s="16">
        <v>404</v>
      </c>
      <c r="F255" s="17">
        <v>3.4722819080360976</v>
      </c>
      <c r="G255" s="14">
        <v>0.22251661101693188</v>
      </c>
      <c r="H255" s="15">
        <v>0.85748212337931362</v>
      </c>
      <c r="I255" s="16">
        <v>34</v>
      </c>
      <c r="J255" s="17">
        <v>2.7732463295269167</v>
      </c>
    </row>
    <row r="256" spans="2:10" ht="15.75" customHeight="1" x14ac:dyDescent="0.2">
      <c r="B256" s="13" t="s">
        <v>17</v>
      </c>
      <c r="C256" s="14">
        <v>11.994646139795702</v>
      </c>
      <c r="D256" s="15">
        <v>3.6574618508296091</v>
      </c>
      <c r="E256" s="16">
        <v>361</v>
      </c>
      <c r="F256" s="17">
        <v>3.1027073485174044</v>
      </c>
      <c r="G256" s="14">
        <v>0.79609052904281152</v>
      </c>
      <c r="H256" s="15">
        <v>3.0677862390859789</v>
      </c>
      <c r="I256" s="16">
        <v>36</v>
      </c>
      <c r="J256" s="17">
        <v>2.9363784665579118</v>
      </c>
    </row>
    <row r="257" spans="2:10" ht="15.75" customHeight="1" x14ac:dyDescent="0.2">
      <c r="B257" s="13" t="s">
        <v>18</v>
      </c>
      <c r="C257" s="14">
        <v>5.1682289726281283</v>
      </c>
      <c r="D257" s="15">
        <v>1.5759197965019449</v>
      </c>
      <c r="E257" s="16">
        <v>274</v>
      </c>
      <c r="F257" s="17">
        <v>2.3549634722819079</v>
      </c>
      <c r="G257" s="14">
        <v>0.23820992808312108</v>
      </c>
      <c r="H257" s="15">
        <v>0.91795733365364585</v>
      </c>
      <c r="I257" s="16">
        <v>18</v>
      </c>
      <c r="J257" s="17">
        <v>1.4681892332789559</v>
      </c>
    </row>
    <row r="258" spans="2:10" ht="15.75" customHeight="1" x14ac:dyDescent="0.2">
      <c r="B258" s="13" t="s">
        <v>19</v>
      </c>
      <c r="C258" s="14">
        <v>7.1336808753749938</v>
      </c>
      <c r="D258" s="15">
        <v>2.1752342965009892</v>
      </c>
      <c r="E258" s="16">
        <v>386</v>
      </c>
      <c r="F258" s="17">
        <v>3.317576278470133</v>
      </c>
      <c r="G258" s="14">
        <v>1.0537366413919396</v>
      </c>
      <c r="H258" s="15">
        <v>4.0606421633600753</v>
      </c>
      <c r="I258" s="16">
        <v>40</v>
      </c>
      <c r="J258" s="17">
        <v>3.2626427406199019</v>
      </c>
    </row>
    <row r="259" spans="2:10" ht="15.75" customHeight="1" x14ac:dyDescent="0.2">
      <c r="B259" s="13" t="s">
        <v>20</v>
      </c>
      <c r="C259" s="14">
        <v>4.6880345939491104</v>
      </c>
      <c r="D259" s="15">
        <v>1.4294967507086782</v>
      </c>
      <c r="E259" s="16">
        <v>218</v>
      </c>
      <c r="F259" s="17">
        <v>1.8736570691877956</v>
      </c>
      <c r="G259" s="14">
        <v>0.54941315291704584</v>
      </c>
      <c r="H259" s="15">
        <v>2.1171990478498879</v>
      </c>
      <c r="I259" s="16">
        <v>21</v>
      </c>
      <c r="J259" s="17">
        <v>1.7128874388254487</v>
      </c>
    </row>
    <row r="260" spans="2:10" ht="15.75" customHeight="1" x14ac:dyDescent="0.2">
      <c r="B260" s="13" t="s">
        <v>21</v>
      </c>
      <c r="C260" s="14">
        <v>12.762453239745071</v>
      </c>
      <c r="D260" s="15">
        <v>3.8915850708172197</v>
      </c>
      <c r="E260" s="16">
        <v>236</v>
      </c>
      <c r="F260" s="17">
        <v>2.0283626987537602</v>
      </c>
      <c r="G260" s="14">
        <v>0.31754676025492901</v>
      </c>
      <c r="H260" s="15">
        <v>1.2236869373985704</v>
      </c>
      <c r="I260" s="16">
        <v>30</v>
      </c>
      <c r="J260" s="17">
        <v>2.4469820554649266</v>
      </c>
    </row>
    <row r="261" spans="2:10" ht="15.75" customHeight="1" x14ac:dyDescent="0.2">
      <c r="B261" s="13" t="s">
        <v>22</v>
      </c>
      <c r="C261" s="14">
        <v>9.5200685265779974</v>
      </c>
      <c r="D261" s="15">
        <v>2.9029024322543062</v>
      </c>
      <c r="E261" s="16">
        <v>382</v>
      </c>
      <c r="F261" s="17">
        <v>3.2831972496776967</v>
      </c>
      <c r="G261" s="14">
        <v>0.86318548609444068</v>
      </c>
      <c r="H261" s="15">
        <v>3.3263409868764575</v>
      </c>
      <c r="I261" s="16">
        <v>28</v>
      </c>
      <c r="J261" s="17">
        <v>2.2838499184339316</v>
      </c>
    </row>
    <row r="262" spans="2:10" ht="15.75" customHeight="1" x14ac:dyDescent="0.2">
      <c r="B262" s="13" t="s">
        <v>23</v>
      </c>
      <c r="C262" s="14">
        <v>5.9171080146190995</v>
      </c>
      <c r="D262" s="15">
        <v>1.8042713872904708</v>
      </c>
      <c r="E262" s="16">
        <v>333</v>
      </c>
      <c r="F262" s="17">
        <v>2.862054146970348</v>
      </c>
      <c r="G262" s="14">
        <v>0.8016282803519067</v>
      </c>
      <c r="H262" s="15">
        <v>3.0891263212019524</v>
      </c>
      <c r="I262" s="16">
        <v>31</v>
      </c>
      <c r="J262" s="17">
        <v>2.5285481239804239</v>
      </c>
    </row>
    <row r="263" spans="2:10" ht="15.75" customHeight="1" x14ac:dyDescent="0.2">
      <c r="B263" s="13" t="s">
        <v>24</v>
      </c>
      <c r="C263" s="14">
        <v>5.5806691609445638</v>
      </c>
      <c r="D263" s="15">
        <v>1.7016829275635199</v>
      </c>
      <c r="E263" s="16">
        <v>260</v>
      </c>
      <c r="F263" s="17">
        <v>2.2346368715083798</v>
      </c>
      <c r="G263" s="14">
        <v>0.44353580655923275</v>
      </c>
      <c r="H263" s="15">
        <v>1.7091938595731513</v>
      </c>
      <c r="I263" s="16">
        <v>28</v>
      </c>
      <c r="J263" s="17">
        <v>2.2838499184339316</v>
      </c>
    </row>
    <row r="264" spans="2:10" ht="15.75" customHeight="1" x14ac:dyDescent="0.2">
      <c r="B264" s="13" t="s">
        <v>25</v>
      </c>
      <c r="C264" s="14">
        <v>5.7650809107368017</v>
      </c>
      <c r="D264" s="15">
        <v>1.7579145939127312</v>
      </c>
      <c r="E264" s="16">
        <v>291</v>
      </c>
      <c r="F264" s="17">
        <v>2.5010743446497634</v>
      </c>
      <c r="G264" s="14">
        <v>0.48608120766803203</v>
      </c>
      <c r="H264" s="15">
        <v>1.8731453089326862</v>
      </c>
      <c r="I264" s="16">
        <v>35</v>
      </c>
      <c r="J264" s="17">
        <v>2.8548123980424145</v>
      </c>
    </row>
    <row r="265" spans="2:10" ht="15.75" customHeight="1" x14ac:dyDescent="0.2">
      <c r="B265" s="13" t="s">
        <v>26</v>
      </c>
      <c r="C265" s="14">
        <v>4.1615126415909822</v>
      </c>
      <c r="D265" s="15">
        <v>1.2689472912306701</v>
      </c>
      <c r="E265" s="16">
        <v>217</v>
      </c>
      <c r="F265" s="17">
        <v>1.8650623119896861</v>
      </c>
      <c r="G265" s="14">
        <v>0.23801452543598314</v>
      </c>
      <c r="H265" s="15">
        <v>0.91720433694020487</v>
      </c>
      <c r="I265" s="16">
        <v>25</v>
      </c>
      <c r="J265" s="17">
        <v>2.0391517128874388</v>
      </c>
    </row>
    <row r="266" spans="2:10" ht="15.75" customHeight="1" thickBot="1" x14ac:dyDescent="0.25">
      <c r="B266" s="19" t="s">
        <v>27</v>
      </c>
      <c r="C266" s="20">
        <v>8.7881421540548121</v>
      </c>
      <c r="D266" s="21">
        <v>2.6797201262554697</v>
      </c>
      <c r="E266" s="22">
        <v>290</v>
      </c>
      <c r="F266" s="23">
        <v>2.4924795874516548</v>
      </c>
      <c r="G266" s="20">
        <v>0.73549422085372906</v>
      </c>
      <c r="H266" s="21">
        <v>2.8342744541569522</v>
      </c>
      <c r="I266" s="22">
        <v>39</v>
      </c>
      <c r="J266" s="23">
        <v>3.181076672104405</v>
      </c>
    </row>
    <row r="267" spans="2:10" ht="15.75" customHeight="1" thickBot="1" x14ac:dyDescent="0.25">
      <c r="B267" s="24" t="s">
        <v>28</v>
      </c>
      <c r="C267" s="25">
        <v>327.95</v>
      </c>
      <c r="D267" s="31">
        <f>SUM(D247:D266)</f>
        <v>99.997062906872401</v>
      </c>
      <c r="E267" s="32">
        <f>SUM(E247:E266)</f>
        <v>11635</v>
      </c>
      <c r="F267" s="27">
        <v>100</v>
      </c>
      <c r="G267" s="25">
        <f>SUM(G247:G266)</f>
        <v>25.95</v>
      </c>
      <c r="H267" s="31">
        <f>SUM(H247:H266)</f>
        <v>100.00000000000001</v>
      </c>
      <c r="I267" s="32">
        <f>SUM(I247:I266)</f>
        <v>1226</v>
      </c>
      <c r="J267" s="27">
        <f>SUM(J247:J266)</f>
        <v>100.00000000000001</v>
      </c>
    </row>
    <row r="272" spans="2:10" ht="15.75" customHeight="1" thickBot="1" x14ac:dyDescent="0.25"/>
    <row r="273" spans="2:10" ht="15.75" customHeight="1" thickBot="1" x14ac:dyDescent="0.25">
      <c r="B273" s="69" t="s">
        <v>0</v>
      </c>
      <c r="C273" s="61" t="s">
        <v>33</v>
      </c>
      <c r="D273" s="62"/>
      <c r="E273" s="62"/>
      <c r="F273" s="63"/>
      <c r="G273" s="61" t="s">
        <v>34</v>
      </c>
      <c r="H273" s="62"/>
      <c r="I273" s="62"/>
      <c r="J273" s="63"/>
    </row>
    <row r="274" spans="2:10" ht="34.5" customHeight="1" thickBot="1" x14ac:dyDescent="0.25">
      <c r="B274" s="70"/>
      <c r="C274" s="3" t="s">
        <v>3</v>
      </c>
      <c r="D274" s="4" t="s">
        <v>35</v>
      </c>
      <c r="E274" s="5" t="s">
        <v>5</v>
      </c>
      <c r="F274" s="6" t="s">
        <v>6</v>
      </c>
      <c r="G274" s="3" t="s">
        <v>3</v>
      </c>
      <c r="H274" s="7" t="s">
        <v>7</v>
      </c>
      <c r="I274" s="5" t="s">
        <v>5</v>
      </c>
      <c r="J274" s="6" t="s">
        <v>6</v>
      </c>
    </row>
    <row r="275" spans="2:10" ht="15.75" customHeight="1" x14ac:dyDescent="0.2">
      <c r="B275" s="8" t="s">
        <v>8</v>
      </c>
      <c r="C275" s="9">
        <v>6.130392777707895</v>
      </c>
      <c r="D275" s="10">
        <v>2.3804577244235219</v>
      </c>
      <c r="E275" s="11">
        <v>338</v>
      </c>
      <c r="F275" s="12">
        <v>3.3293932230102441</v>
      </c>
      <c r="G275" s="9">
        <v>0.39570841965447129</v>
      </c>
      <c r="H275" s="10">
        <v>2.0015600387176091</v>
      </c>
      <c r="I275" s="11">
        <v>44</v>
      </c>
      <c r="J275" s="12">
        <v>3.3872209391839871</v>
      </c>
    </row>
    <row r="276" spans="2:10" ht="15.75" customHeight="1" x14ac:dyDescent="0.2">
      <c r="B276" s="13" t="s">
        <v>9</v>
      </c>
      <c r="C276" s="14">
        <v>3.5130532945327779</v>
      </c>
      <c r="D276" s="15">
        <v>1.3641336133781612</v>
      </c>
      <c r="E276" s="16">
        <v>227</v>
      </c>
      <c r="F276" s="17">
        <v>2.2360126083530338</v>
      </c>
      <c r="G276" s="14">
        <v>0.37982976791686102</v>
      </c>
      <c r="H276" s="15">
        <v>1.9212431356442135</v>
      </c>
      <c r="I276" s="16">
        <v>18</v>
      </c>
      <c r="J276" s="17">
        <v>1.3856812933025404</v>
      </c>
    </row>
    <row r="277" spans="2:10" ht="15.75" customHeight="1" x14ac:dyDescent="0.2">
      <c r="B277" s="13" t="s">
        <v>10</v>
      </c>
      <c r="C277" s="14">
        <v>5.4434246704184748</v>
      </c>
      <c r="D277" s="15">
        <v>2.1137050714163301</v>
      </c>
      <c r="E277" s="16">
        <v>277</v>
      </c>
      <c r="F277" s="17">
        <v>2.7285263987391648</v>
      </c>
      <c r="G277" s="14">
        <v>9.5542273097288188E-2</v>
      </c>
      <c r="H277" s="15">
        <v>0.48326895850929785</v>
      </c>
      <c r="I277" s="16">
        <v>25</v>
      </c>
      <c r="J277" s="17">
        <v>1.9245573518090839</v>
      </c>
    </row>
    <row r="278" spans="2:10" ht="15.75" customHeight="1" x14ac:dyDescent="0.2">
      <c r="B278" s="13" t="s">
        <v>11</v>
      </c>
      <c r="C278" s="14">
        <v>19.453268931568296</v>
      </c>
      <c r="D278" s="15">
        <v>7.5537874933282723</v>
      </c>
      <c r="E278" s="16">
        <v>1082</v>
      </c>
      <c r="F278" s="17">
        <v>10.65799842395587</v>
      </c>
      <c r="G278" s="14">
        <v>1.7033598683429771</v>
      </c>
      <c r="H278" s="15">
        <v>8.6158819845370616</v>
      </c>
      <c r="I278" s="16">
        <v>144</v>
      </c>
      <c r="J278" s="17">
        <v>11.085450346420323</v>
      </c>
    </row>
    <row r="279" spans="2:10" ht="15.75" customHeight="1" x14ac:dyDescent="0.2">
      <c r="B279" s="13" t="s">
        <v>12</v>
      </c>
      <c r="C279" s="14">
        <v>4.3344478260081711</v>
      </c>
      <c r="D279" s="15">
        <v>1.6830846216006567</v>
      </c>
      <c r="E279" s="16">
        <v>201</v>
      </c>
      <c r="F279" s="17">
        <v>1.979905437352246</v>
      </c>
      <c r="G279" s="14">
        <v>0.36381650764570789</v>
      </c>
      <c r="H279" s="15">
        <v>1.8402453598670103</v>
      </c>
      <c r="I279" s="16">
        <v>33</v>
      </c>
      <c r="J279" s="17">
        <v>2.5404157043879905</v>
      </c>
    </row>
    <row r="280" spans="2:10" ht="15.75" customHeight="1" x14ac:dyDescent="0.2">
      <c r="B280" s="13" t="s">
        <v>13</v>
      </c>
      <c r="C280" s="14">
        <v>127.40850839355684</v>
      </c>
      <c r="D280" s="15">
        <v>49.473268509904422</v>
      </c>
      <c r="E280" s="16">
        <v>4226</v>
      </c>
      <c r="F280" s="17">
        <v>41.627265563435778</v>
      </c>
      <c r="G280" s="14">
        <v>10.381484387096355</v>
      </c>
      <c r="H280" s="15">
        <v>52.511301907417071</v>
      </c>
      <c r="I280" s="16">
        <v>535</v>
      </c>
      <c r="J280" s="17">
        <v>41.185527328714393</v>
      </c>
    </row>
    <row r="281" spans="2:10" ht="15.75" customHeight="1" x14ac:dyDescent="0.2">
      <c r="B281" s="13" t="s">
        <v>14</v>
      </c>
      <c r="C281" s="14">
        <v>5.5721474290105766</v>
      </c>
      <c r="D281" s="15">
        <v>2.1636886688970516</v>
      </c>
      <c r="E281" s="16">
        <v>277</v>
      </c>
      <c r="F281" s="17">
        <v>2.7285263987391648</v>
      </c>
      <c r="G281" s="14">
        <v>0.27380979568951369</v>
      </c>
      <c r="H281" s="15">
        <v>1.3849762048028007</v>
      </c>
      <c r="I281" s="16">
        <v>46</v>
      </c>
      <c r="J281" s="17">
        <v>3.5411855273287141</v>
      </c>
    </row>
    <row r="282" spans="2:10" ht="15.75" customHeight="1" x14ac:dyDescent="0.2">
      <c r="B282" s="13" t="s">
        <v>15</v>
      </c>
      <c r="C282" s="14">
        <v>5.3013586060116316</v>
      </c>
      <c r="D282" s="15">
        <v>2.0585402112420428</v>
      </c>
      <c r="E282" s="16">
        <v>225</v>
      </c>
      <c r="F282" s="17">
        <v>2.2163120567375887</v>
      </c>
      <c r="G282" s="14">
        <v>0.32017355705979811</v>
      </c>
      <c r="H282" s="15">
        <v>1.619491942639343</v>
      </c>
      <c r="I282" s="16">
        <v>31</v>
      </c>
      <c r="J282" s="17">
        <v>2.386451116243264</v>
      </c>
    </row>
    <row r="283" spans="2:10" ht="15.75" customHeight="1" x14ac:dyDescent="0.2">
      <c r="B283" s="13" t="s">
        <v>16</v>
      </c>
      <c r="C283" s="14">
        <v>8.6528278195119892</v>
      </c>
      <c r="D283" s="15">
        <v>3.3599300351461929</v>
      </c>
      <c r="E283" s="16">
        <v>366</v>
      </c>
      <c r="F283" s="17">
        <v>3.605200945626478</v>
      </c>
      <c r="G283" s="14">
        <v>0.88127805948845661</v>
      </c>
      <c r="H283" s="15">
        <v>4.4576533105131846</v>
      </c>
      <c r="I283" s="16">
        <v>62</v>
      </c>
      <c r="J283" s="17">
        <v>4.772902232486528</v>
      </c>
    </row>
    <row r="284" spans="2:10" ht="15.75" customHeight="1" x14ac:dyDescent="0.2">
      <c r="B284" s="13" t="s">
        <v>17</v>
      </c>
      <c r="C284" s="14">
        <v>6.826426537257217</v>
      </c>
      <c r="D284" s="15">
        <v>2.6507306089609823</v>
      </c>
      <c r="E284" s="16">
        <v>270</v>
      </c>
      <c r="F284" s="17">
        <v>2.6595744680851063</v>
      </c>
      <c r="G284" s="14">
        <v>1.4042029993862293</v>
      </c>
      <c r="H284" s="15">
        <v>7.1026960009419797</v>
      </c>
      <c r="I284" s="16">
        <v>39</v>
      </c>
      <c r="J284" s="17">
        <v>3.0023094688221708</v>
      </c>
    </row>
    <row r="285" spans="2:10" ht="15.75" customHeight="1" x14ac:dyDescent="0.2">
      <c r="B285" s="13" t="s">
        <v>18</v>
      </c>
      <c r="C285" s="14">
        <v>3.5825842279128044</v>
      </c>
      <c r="D285" s="15">
        <v>1.3911327720703626</v>
      </c>
      <c r="E285" s="16">
        <v>220</v>
      </c>
      <c r="F285" s="17">
        <v>2.1670606776989754</v>
      </c>
      <c r="G285" s="14">
        <v>0.15520650318613657</v>
      </c>
      <c r="H285" s="15">
        <v>0.78506071414333123</v>
      </c>
      <c r="I285" s="16">
        <v>23</v>
      </c>
      <c r="J285" s="17">
        <v>1.770592763664357</v>
      </c>
    </row>
    <row r="286" spans="2:10" ht="15.75" customHeight="1" x14ac:dyDescent="0.2">
      <c r="B286" s="13" t="s">
        <v>19</v>
      </c>
      <c r="C286" s="14">
        <v>14.853190783963809</v>
      </c>
      <c r="D286" s="15">
        <v>5.7675574822210276</v>
      </c>
      <c r="E286" s="16">
        <v>401</v>
      </c>
      <c r="F286" s="17">
        <v>3.9499605988967694</v>
      </c>
      <c r="G286" s="14">
        <v>0.32068048706909741</v>
      </c>
      <c r="H286" s="15">
        <v>1.6220560802685757</v>
      </c>
      <c r="I286" s="16">
        <v>59</v>
      </c>
      <c r="J286" s="17">
        <v>4.5419553502694381</v>
      </c>
    </row>
    <row r="287" spans="2:10" ht="15.75" customHeight="1" x14ac:dyDescent="0.2">
      <c r="B287" s="13" t="s">
        <v>20</v>
      </c>
      <c r="C287" s="14">
        <v>3.3170856102234767</v>
      </c>
      <c r="D287" s="15">
        <v>1.2880385237539227</v>
      </c>
      <c r="E287" s="16">
        <v>174</v>
      </c>
      <c r="F287" s="17">
        <v>1.7139479905437354</v>
      </c>
      <c r="G287" s="14">
        <v>0.50369253086700183</v>
      </c>
      <c r="H287" s="15">
        <v>2.5477619163733025</v>
      </c>
      <c r="I287" s="16">
        <v>17</v>
      </c>
      <c r="J287" s="17">
        <v>1.308698999230177</v>
      </c>
    </row>
    <row r="288" spans="2:10" ht="15.75" customHeight="1" x14ac:dyDescent="0.2">
      <c r="B288" s="13" t="s">
        <v>21</v>
      </c>
      <c r="C288" s="14">
        <v>3.68153371587842</v>
      </c>
      <c r="D288" s="15">
        <v>1.4295552812792374</v>
      </c>
      <c r="E288" s="16">
        <v>198</v>
      </c>
      <c r="F288" s="17">
        <v>1.9503546099290781</v>
      </c>
      <c r="G288" s="14">
        <v>9.5637358274173717E-2</v>
      </c>
      <c r="H288" s="15">
        <v>0.48374991539794493</v>
      </c>
      <c r="I288" s="16">
        <v>14</v>
      </c>
      <c r="J288" s="17">
        <v>1.077752117013087</v>
      </c>
    </row>
    <row r="289" spans="2:10" ht="15.75" customHeight="1" x14ac:dyDescent="0.2">
      <c r="B289" s="13" t="s">
        <v>22</v>
      </c>
      <c r="C289" s="14">
        <v>6.5776173168415468</v>
      </c>
      <c r="D289" s="15">
        <v>2.5541169249569164</v>
      </c>
      <c r="E289" s="16">
        <v>286</v>
      </c>
      <c r="F289" s="17">
        <v>2.817178881008668</v>
      </c>
      <c r="G289" s="14">
        <v>0.55595615562235112</v>
      </c>
      <c r="H289" s="15">
        <v>2.8121201599511947</v>
      </c>
      <c r="I289" s="16">
        <v>36</v>
      </c>
      <c r="J289" s="17">
        <v>2.7713625866050808</v>
      </c>
    </row>
    <row r="290" spans="2:10" ht="15.75" customHeight="1" x14ac:dyDescent="0.2">
      <c r="B290" s="13" t="s">
        <v>23</v>
      </c>
      <c r="C290" s="14">
        <v>7.7974627769101943</v>
      </c>
      <c r="D290" s="15">
        <v>3.0277881322215645</v>
      </c>
      <c r="E290" s="16">
        <v>345</v>
      </c>
      <c r="F290" s="17">
        <v>3.3983451536643026</v>
      </c>
      <c r="G290" s="14">
        <v>0.25623908604515749</v>
      </c>
      <c r="H290" s="15">
        <v>1.2961005869760118</v>
      </c>
      <c r="I290" s="16">
        <v>31</v>
      </c>
      <c r="J290" s="17">
        <v>2.386451116243264</v>
      </c>
    </row>
    <row r="291" spans="2:10" ht="15.75" customHeight="1" x14ac:dyDescent="0.2">
      <c r="B291" s="13" t="s">
        <v>24</v>
      </c>
      <c r="C291" s="14">
        <v>5.1423526782033342</v>
      </c>
      <c r="D291" s="15">
        <v>1.9967975296871567</v>
      </c>
      <c r="E291" s="16">
        <v>224</v>
      </c>
      <c r="F291" s="17">
        <v>2.2064617809298661</v>
      </c>
      <c r="G291" s="14">
        <v>0.53272730515103672</v>
      </c>
      <c r="H291" s="15">
        <v>2.6946247099192551</v>
      </c>
      <c r="I291" s="16">
        <v>34</v>
      </c>
      <c r="J291" s="17">
        <v>2.6173979984603539</v>
      </c>
    </row>
    <row r="292" spans="2:10" ht="15.75" customHeight="1" x14ac:dyDescent="0.2">
      <c r="B292" s="13" t="s">
        <v>25</v>
      </c>
      <c r="C292" s="14">
        <v>3.9333754379023196</v>
      </c>
      <c r="D292" s="15">
        <v>1.5273464986224208</v>
      </c>
      <c r="E292" s="16">
        <v>225</v>
      </c>
      <c r="F292" s="17">
        <v>2.2163120567375887</v>
      </c>
      <c r="G292" s="14">
        <v>0.20019954872336654</v>
      </c>
      <c r="H292" s="15">
        <v>1.0126431397236548</v>
      </c>
      <c r="I292" s="16">
        <v>34</v>
      </c>
      <c r="J292" s="17">
        <v>2.6173979984603539</v>
      </c>
    </row>
    <row r="293" spans="2:10" ht="15.75" customHeight="1" x14ac:dyDescent="0.2">
      <c r="B293" s="13" t="s">
        <v>26</v>
      </c>
      <c r="C293" s="14">
        <v>5.9719619997864557</v>
      </c>
      <c r="D293" s="15">
        <v>2.3189383760286013</v>
      </c>
      <c r="E293" s="16">
        <v>244</v>
      </c>
      <c r="F293" s="17">
        <v>2.4034672970843185</v>
      </c>
      <c r="G293" s="14">
        <v>0.33326323454285689</v>
      </c>
      <c r="H293" s="15">
        <v>1.6857017427559782</v>
      </c>
      <c r="I293" s="16">
        <v>32</v>
      </c>
      <c r="J293" s="17">
        <v>2.4634334103156275</v>
      </c>
    </row>
    <row r="294" spans="2:10" ht="15.75" customHeight="1" thickBot="1" x14ac:dyDescent="0.25">
      <c r="B294" s="19" t="s">
        <v>27</v>
      </c>
      <c r="C294" s="20">
        <v>10.036979166793788</v>
      </c>
      <c r="D294" s="21">
        <v>3.8974019208611774</v>
      </c>
      <c r="E294" s="22">
        <v>346</v>
      </c>
      <c r="F294" s="23">
        <v>3.4081954294720251</v>
      </c>
      <c r="G294" s="20">
        <v>0.61719215514116255</v>
      </c>
      <c r="H294" s="21">
        <v>3.1218621909011763</v>
      </c>
      <c r="I294" s="22">
        <v>42</v>
      </c>
      <c r="J294" s="23">
        <v>3.2332563510392611</v>
      </c>
    </row>
    <row r="295" spans="2:10" ht="15.75" customHeight="1" thickBot="1" x14ac:dyDescent="0.25">
      <c r="B295" s="24" t="s">
        <v>28</v>
      </c>
      <c r="C295" s="25">
        <v>257.53000000000009</v>
      </c>
      <c r="D295" s="31">
        <v>100</v>
      </c>
      <c r="E295" s="32">
        <v>10152</v>
      </c>
      <c r="F295" s="27">
        <v>100.00000000000003</v>
      </c>
      <c r="G295" s="25">
        <v>19.77</v>
      </c>
      <c r="H295" s="31">
        <v>99.999999999999986</v>
      </c>
      <c r="I295" s="32">
        <v>1299</v>
      </c>
      <c r="J295" s="27">
        <v>99.999999999999972</v>
      </c>
    </row>
    <row r="300" spans="2:10" ht="15.75" customHeight="1" thickBot="1" x14ac:dyDescent="0.25"/>
    <row r="301" spans="2:10" ht="15.75" customHeight="1" thickBot="1" x14ac:dyDescent="0.25">
      <c r="B301" s="69" t="s">
        <v>0</v>
      </c>
      <c r="C301" s="61" t="s">
        <v>36</v>
      </c>
      <c r="D301" s="62"/>
      <c r="E301" s="62"/>
      <c r="F301" s="63"/>
      <c r="G301" s="61" t="s">
        <v>37</v>
      </c>
      <c r="H301" s="62"/>
      <c r="I301" s="62"/>
      <c r="J301" s="63"/>
    </row>
    <row r="302" spans="2:10" ht="34.5" customHeight="1" thickBot="1" x14ac:dyDescent="0.25">
      <c r="B302" s="70"/>
      <c r="C302" s="3" t="s">
        <v>3</v>
      </c>
      <c r="D302" s="4" t="s">
        <v>35</v>
      </c>
      <c r="E302" s="5" t="s">
        <v>5</v>
      </c>
      <c r="F302" s="6" t="s">
        <v>6</v>
      </c>
      <c r="G302" s="3" t="s">
        <v>3</v>
      </c>
      <c r="H302" s="7" t="s">
        <v>7</v>
      </c>
      <c r="I302" s="5" t="s">
        <v>5</v>
      </c>
      <c r="J302" s="6" t="s">
        <v>6</v>
      </c>
    </row>
    <row r="303" spans="2:10" ht="15.75" customHeight="1" x14ac:dyDescent="0.2">
      <c r="B303" s="8" t="s">
        <v>8</v>
      </c>
      <c r="C303" s="9">
        <v>5.7163650146260316</v>
      </c>
      <c r="D303" s="10">
        <v>2.2478824280873106</v>
      </c>
      <c r="E303" s="11">
        <v>295</v>
      </c>
      <c r="F303" s="12">
        <v>2.9491152654203741</v>
      </c>
      <c r="G303" s="9">
        <v>0.65833550431958399</v>
      </c>
      <c r="H303" s="10">
        <v>2.5497114807110148</v>
      </c>
      <c r="I303" s="11">
        <v>54</v>
      </c>
      <c r="J303" s="12">
        <v>3.907380607814761</v>
      </c>
    </row>
    <row r="304" spans="2:10" ht="15.75" customHeight="1" x14ac:dyDescent="0.2">
      <c r="B304" s="13" t="s">
        <v>9</v>
      </c>
      <c r="C304" s="14">
        <v>3.9562191312806352</v>
      </c>
      <c r="D304" s="15">
        <v>1.5557291117894749</v>
      </c>
      <c r="E304" s="16">
        <v>228</v>
      </c>
      <c r="F304" s="17">
        <v>2.2793162051384588</v>
      </c>
      <c r="G304" s="14">
        <v>0.47162190198989218</v>
      </c>
      <c r="H304" s="15">
        <v>1.8265759178539589</v>
      </c>
      <c r="I304" s="16">
        <v>29</v>
      </c>
      <c r="J304" s="17">
        <v>2.0984081041968161</v>
      </c>
    </row>
    <row r="305" spans="2:10" ht="15.75" customHeight="1" x14ac:dyDescent="0.2">
      <c r="B305" s="13" t="s">
        <v>10</v>
      </c>
      <c r="C305" s="14">
        <v>3.114559299200919</v>
      </c>
      <c r="D305" s="15">
        <v>1.2247578840742896</v>
      </c>
      <c r="E305" s="16">
        <v>204</v>
      </c>
      <c r="F305" s="17">
        <v>2.0393881835449363</v>
      </c>
      <c r="G305" s="14">
        <v>0.27047021627244761</v>
      </c>
      <c r="H305" s="15">
        <v>1.0475221389327947</v>
      </c>
      <c r="I305" s="16">
        <v>36</v>
      </c>
      <c r="J305" s="17">
        <v>2.6049204052098407</v>
      </c>
    </row>
    <row r="306" spans="2:10" ht="15.75" customHeight="1" x14ac:dyDescent="0.2">
      <c r="B306" s="13" t="s">
        <v>11</v>
      </c>
      <c r="C306" s="14">
        <v>21.298841403728346</v>
      </c>
      <c r="D306" s="15">
        <v>8.3754783341440593</v>
      </c>
      <c r="E306" s="16">
        <v>1086</v>
      </c>
      <c r="F306" s="17">
        <v>10.856742977106867</v>
      </c>
      <c r="G306" s="14">
        <v>2.2154290986752403</v>
      </c>
      <c r="H306" s="15">
        <v>8.58028310873447</v>
      </c>
      <c r="I306" s="16">
        <v>163</v>
      </c>
      <c r="J306" s="17">
        <v>11.794500723589001</v>
      </c>
    </row>
    <row r="307" spans="2:10" ht="15.75" customHeight="1" x14ac:dyDescent="0.2">
      <c r="B307" s="13" t="s">
        <v>12</v>
      </c>
      <c r="C307" s="14">
        <v>4.3906769751861834</v>
      </c>
      <c r="D307" s="15">
        <v>1.7265737220551252</v>
      </c>
      <c r="E307" s="16">
        <v>232</v>
      </c>
      <c r="F307" s="17">
        <v>2.3193042087373787</v>
      </c>
      <c r="G307" s="14">
        <v>0.21583126234788205</v>
      </c>
      <c r="H307" s="15">
        <v>0.83590729027065092</v>
      </c>
      <c r="I307" s="16">
        <v>39</v>
      </c>
      <c r="J307" s="17">
        <v>2.8219971056439941</v>
      </c>
    </row>
    <row r="308" spans="2:10" ht="15.75" customHeight="1" x14ac:dyDescent="0.2">
      <c r="B308" s="13" t="s">
        <v>13</v>
      </c>
      <c r="C308" s="14">
        <v>132.30112810568329</v>
      </c>
      <c r="D308" s="15">
        <v>52.025610737586824</v>
      </c>
      <c r="E308" s="16">
        <v>4336</v>
      </c>
      <c r="F308" s="17">
        <v>43.346995901229626</v>
      </c>
      <c r="G308" s="14">
        <v>10.156993281791101</v>
      </c>
      <c r="H308" s="15">
        <v>39.298967009260757</v>
      </c>
      <c r="I308" s="16">
        <v>519</v>
      </c>
      <c r="J308" s="17">
        <v>37.554269175108537</v>
      </c>
    </row>
    <row r="309" spans="2:10" ht="15.75" customHeight="1" x14ac:dyDescent="0.2">
      <c r="B309" s="13" t="s">
        <v>14</v>
      </c>
      <c r="C309" s="14">
        <v>8.2931819237512503</v>
      </c>
      <c r="D309" s="15">
        <v>3.2611804654940033</v>
      </c>
      <c r="E309" s="16">
        <v>347</v>
      </c>
      <c r="F309" s="17">
        <v>3.468959312206338</v>
      </c>
      <c r="G309" s="14">
        <v>0.91808087275234707</v>
      </c>
      <c r="H309" s="15">
        <v>3.5556966411787259</v>
      </c>
      <c r="I309" s="16">
        <v>64</v>
      </c>
      <c r="J309" s="17">
        <v>4.630969609261939</v>
      </c>
    </row>
    <row r="310" spans="2:10" ht="15.75" customHeight="1" x14ac:dyDescent="0.2">
      <c r="B310" s="13" t="s">
        <v>15</v>
      </c>
      <c r="C310" s="14">
        <v>4.9507387347345899</v>
      </c>
      <c r="D310" s="15">
        <v>1.9468103557745142</v>
      </c>
      <c r="E310" s="16">
        <v>268</v>
      </c>
      <c r="F310" s="17">
        <v>2.6791962411276615</v>
      </c>
      <c r="G310" s="14">
        <v>1.9002167203596236</v>
      </c>
      <c r="H310" s="15">
        <v>7.3594760664586509</v>
      </c>
      <c r="I310" s="16">
        <v>44</v>
      </c>
      <c r="J310" s="17">
        <v>3.1837916063675831</v>
      </c>
    </row>
    <row r="311" spans="2:10" ht="15.75" customHeight="1" x14ac:dyDescent="0.2">
      <c r="B311" s="13" t="s">
        <v>16</v>
      </c>
      <c r="C311" s="14">
        <v>5.576671068350902</v>
      </c>
      <c r="D311" s="15">
        <v>2.1929496926271734</v>
      </c>
      <c r="E311" s="16">
        <v>287</v>
      </c>
      <c r="F311" s="17">
        <v>2.8691392582225332</v>
      </c>
      <c r="G311" s="14">
        <v>0.16824656975091157</v>
      </c>
      <c r="H311" s="15">
        <v>0.65161336077037779</v>
      </c>
      <c r="I311" s="16">
        <v>26</v>
      </c>
      <c r="J311" s="17">
        <v>1.8813314037626629</v>
      </c>
    </row>
    <row r="312" spans="2:10" ht="15.75" customHeight="1" x14ac:dyDescent="0.2">
      <c r="B312" s="13" t="s">
        <v>17</v>
      </c>
      <c r="C312" s="14">
        <v>8.7313376404831828</v>
      </c>
      <c r="D312" s="15">
        <v>3.4334792137173347</v>
      </c>
      <c r="E312" s="16">
        <v>290</v>
      </c>
      <c r="F312" s="17">
        <v>2.8991302609217238</v>
      </c>
      <c r="G312" s="14">
        <v>1.3239939035050705</v>
      </c>
      <c r="H312" s="15">
        <v>5.1277842893302497</v>
      </c>
      <c r="I312" s="16">
        <v>44</v>
      </c>
      <c r="J312" s="17">
        <v>3.1837916063675831</v>
      </c>
    </row>
    <row r="313" spans="2:10" ht="15.75" customHeight="1" x14ac:dyDescent="0.2">
      <c r="B313" s="13" t="s">
        <v>18</v>
      </c>
      <c r="C313" s="14">
        <v>4.725697348632357</v>
      </c>
      <c r="D313" s="15">
        <v>1.8583159058719452</v>
      </c>
      <c r="E313" s="16">
        <v>259</v>
      </c>
      <c r="F313" s="17">
        <v>2.5892232330300908</v>
      </c>
      <c r="G313" s="14">
        <v>8.7481481046090881E-2</v>
      </c>
      <c r="H313" s="15">
        <v>0.33881286230089419</v>
      </c>
      <c r="I313" s="16">
        <v>23</v>
      </c>
      <c r="J313" s="17">
        <v>1.6642547033285093</v>
      </c>
    </row>
    <row r="314" spans="2:10" ht="15.75" customHeight="1" x14ac:dyDescent="0.2">
      <c r="B314" s="13" t="s">
        <v>19</v>
      </c>
      <c r="C314" s="14">
        <v>6.497617443279057</v>
      </c>
      <c r="D314" s="15">
        <v>2.5550992698698609</v>
      </c>
      <c r="E314" s="16">
        <v>345</v>
      </c>
      <c r="F314" s="17">
        <v>3.4489653104068778</v>
      </c>
      <c r="G314" s="14">
        <v>0.28942688193960675</v>
      </c>
      <c r="H314" s="15">
        <v>1.1209406736623035</v>
      </c>
      <c r="I314" s="16">
        <v>47</v>
      </c>
      <c r="J314" s="17">
        <v>3.4008683068017369</v>
      </c>
    </row>
    <row r="315" spans="2:10" ht="15.75" customHeight="1" x14ac:dyDescent="0.2">
      <c r="B315" s="13" t="s">
        <v>20</v>
      </c>
      <c r="C315" s="14">
        <v>2.5274947561770249</v>
      </c>
      <c r="D315" s="15">
        <v>0.99390277474519262</v>
      </c>
      <c r="E315" s="16">
        <v>136</v>
      </c>
      <c r="F315" s="17">
        <v>1.359592122363291</v>
      </c>
      <c r="G315" s="14">
        <v>0.54003040181615469</v>
      </c>
      <c r="H315" s="15">
        <v>2.0915197591640382</v>
      </c>
      <c r="I315" s="16">
        <v>16</v>
      </c>
      <c r="J315" s="17">
        <v>1.1577424023154848</v>
      </c>
    </row>
    <row r="316" spans="2:10" ht="15.75" customHeight="1" x14ac:dyDescent="0.2">
      <c r="B316" s="13" t="s">
        <v>21</v>
      </c>
      <c r="C316" s="14">
        <v>5.4380717802252745</v>
      </c>
      <c r="D316" s="15">
        <v>2.1384474165258647</v>
      </c>
      <c r="E316" s="16">
        <v>242</v>
      </c>
      <c r="F316" s="17">
        <v>2.4192742177346798</v>
      </c>
      <c r="G316" s="14">
        <v>0.39482206586392299</v>
      </c>
      <c r="H316" s="15">
        <v>1.529132710549663</v>
      </c>
      <c r="I316" s="16">
        <v>29</v>
      </c>
      <c r="J316" s="17">
        <v>2.0984081041968161</v>
      </c>
    </row>
    <row r="317" spans="2:10" ht="15.75" customHeight="1" x14ac:dyDescent="0.2">
      <c r="B317" s="13" t="s">
        <v>22</v>
      </c>
      <c r="C317" s="14">
        <v>7.5698171495810653</v>
      </c>
      <c r="D317" s="15">
        <v>2.9767271528041936</v>
      </c>
      <c r="E317" s="16">
        <v>263</v>
      </c>
      <c r="F317" s="17">
        <v>2.6292112366290112</v>
      </c>
      <c r="G317" s="14">
        <v>1.7726301906367758</v>
      </c>
      <c r="H317" s="15">
        <v>6.86533768643213</v>
      </c>
      <c r="I317" s="16">
        <v>44</v>
      </c>
      <c r="J317" s="17">
        <v>3.1837916063675831</v>
      </c>
    </row>
    <row r="318" spans="2:10" ht="15.75" customHeight="1" x14ac:dyDescent="0.2">
      <c r="B318" s="13" t="s">
        <v>23</v>
      </c>
      <c r="C318" s="14">
        <v>4.5915650445502925</v>
      </c>
      <c r="D318" s="15">
        <v>1.8055702102045978</v>
      </c>
      <c r="E318" s="16">
        <v>224</v>
      </c>
      <c r="F318" s="17">
        <v>2.2393282015395379</v>
      </c>
      <c r="G318" s="14">
        <v>1.2517868700587826</v>
      </c>
      <c r="H318" s="15">
        <v>4.8481288538295217</v>
      </c>
      <c r="I318" s="16">
        <v>41</v>
      </c>
      <c r="J318" s="17">
        <v>2.9667149059334297</v>
      </c>
    </row>
    <row r="319" spans="2:10" ht="15.75" customHeight="1" x14ac:dyDescent="0.2">
      <c r="B319" s="13" t="s">
        <v>24</v>
      </c>
      <c r="C319" s="14">
        <v>4.1509565701738564</v>
      </c>
      <c r="D319" s="15">
        <v>1.6323069485544066</v>
      </c>
      <c r="E319" s="16">
        <v>218</v>
      </c>
      <c r="F319" s="17">
        <v>2.1793461961411573</v>
      </c>
      <c r="G319" s="14">
        <v>0.57983136840521898</v>
      </c>
      <c r="H319" s="15">
        <v>2.2456675770922501</v>
      </c>
      <c r="I319" s="16">
        <v>30</v>
      </c>
      <c r="J319" s="17">
        <v>2.1707670043415339</v>
      </c>
    </row>
    <row r="320" spans="2:10" ht="15.75" customHeight="1" x14ac:dyDescent="0.2">
      <c r="B320" s="13" t="s">
        <v>25</v>
      </c>
      <c r="C320" s="14">
        <v>7.4943961344387446</v>
      </c>
      <c r="D320" s="15">
        <v>2.9470688692248306</v>
      </c>
      <c r="E320" s="16">
        <v>266</v>
      </c>
      <c r="F320" s="17">
        <v>2.6592022393282013</v>
      </c>
      <c r="G320" s="14">
        <v>0.57468855932648788</v>
      </c>
      <c r="H320" s="15">
        <v>2.2257496488245074</v>
      </c>
      <c r="I320" s="16">
        <v>40</v>
      </c>
      <c r="J320" s="17">
        <v>2.8943560057887119</v>
      </c>
    </row>
    <row r="321" spans="2:10" ht="15.75" customHeight="1" x14ac:dyDescent="0.2">
      <c r="B321" s="13" t="s">
        <v>26</v>
      </c>
      <c r="C321" s="14">
        <v>5.9532044875642942</v>
      </c>
      <c r="D321" s="15">
        <v>2.3410163144177325</v>
      </c>
      <c r="E321" s="16">
        <v>212</v>
      </c>
      <c r="F321" s="17">
        <v>2.1193641907427772</v>
      </c>
      <c r="G321" s="14">
        <v>1.1301795136267159</v>
      </c>
      <c r="H321" s="15">
        <v>4.3771476128068008</v>
      </c>
      <c r="I321" s="16">
        <v>59</v>
      </c>
      <c r="J321" s="17">
        <v>4.2691751085383496</v>
      </c>
    </row>
    <row r="322" spans="2:10" ht="15.75" customHeight="1" thickBot="1" x14ac:dyDescent="0.25">
      <c r="B322" s="19" t="s">
        <v>27</v>
      </c>
      <c r="C322" s="20">
        <v>7.0214599883527207</v>
      </c>
      <c r="D322" s="21">
        <v>2.7610931924312703</v>
      </c>
      <c r="E322" s="22">
        <v>265</v>
      </c>
      <c r="F322" s="23">
        <v>2.6492052384284714</v>
      </c>
      <c r="G322" s="20">
        <v>0.90990333551611791</v>
      </c>
      <c r="H322" s="21">
        <v>3.524025311836243</v>
      </c>
      <c r="I322" s="22">
        <v>35</v>
      </c>
      <c r="J322" s="23">
        <v>2.5325615050651229</v>
      </c>
    </row>
    <row r="323" spans="2:10" ht="15.75" customHeight="1" thickBot="1" x14ac:dyDescent="0.25">
      <c r="B323" s="24" t="s">
        <v>28</v>
      </c>
      <c r="C323" s="25">
        <v>254.30000000000007</v>
      </c>
      <c r="D323" s="31">
        <v>99.999999999999986</v>
      </c>
      <c r="E323" s="32">
        <v>10003</v>
      </c>
      <c r="F323" s="27">
        <v>99.999999999999986</v>
      </c>
      <c r="G323" s="25">
        <v>25.83</v>
      </c>
      <c r="H323" s="31">
        <v>100</v>
      </c>
      <c r="I323" s="32">
        <v>1382</v>
      </c>
      <c r="J323" s="27">
        <v>99.999999999999972</v>
      </c>
    </row>
    <row r="328" spans="2:10" ht="15.75" customHeight="1" thickBot="1" x14ac:dyDescent="0.25"/>
    <row r="329" spans="2:10" ht="15.75" customHeight="1" thickBot="1" x14ac:dyDescent="0.25">
      <c r="B329" s="69" t="s">
        <v>0</v>
      </c>
      <c r="C329" s="61" t="s">
        <v>38</v>
      </c>
      <c r="D329" s="62"/>
      <c r="E329" s="62"/>
      <c r="F329" s="63"/>
      <c r="G329" s="61" t="s">
        <v>39</v>
      </c>
      <c r="H329" s="62"/>
      <c r="I329" s="62"/>
      <c r="J329" s="63"/>
    </row>
    <row r="330" spans="2:10" ht="34.5" customHeight="1" thickBot="1" x14ac:dyDescent="0.25">
      <c r="B330" s="70"/>
      <c r="C330" s="3" t="s">
        <v>3</v>
      </c>
      <c r="D330" s="4" t="s">
        <v>35</v>
      </c>
      <c r="E330" s="5" t="s">
        <v>5</v>
      </c>
      <c r="F330" s="6" t="s">
        <v>6</v>
      </c>
      <c r="G330" s="3" t="s">
        <v>3</v>
      </c>
      <c r="H330" s="7" t="s">
        <v>7</v>
      </c>
      <c r="I330" s="5" t="s">
        <v>5</v>
      </c>
      <c r="J330" s="6" t="s">
        <v>6</v>
      </c>
    </row>
    <row r="331" spans="2:10" ht="15.75" customHeight="1" x14ac:dyDescent="0.2">
      <c r="B331" s="8" t="s">
        <v>8</v>
      </c>
      <c r="C331" s="9">
        <v>5.0346626681457742</v>
      </c>
      <c r="D331" s="10">
        <v>2.3583767416834243</v>
      </c>
      <c r="E331" s="11">
        <v>304</v>
      </c>
      <c r="F331" s="12">
        <v>3.1375786974920015</v>
      </c>
      <c r="G331" s="9">
        <v>1.064124339845768</v>
      </c>
      <c r="H331" s="10">
        <v>3.9324624532363934</v>
      </c>
      <c r="I331" s="11">
        <v>46</v>
      </c>
      <c r="J331" s="12">
        <v>3.5276073619631898</v>
      </c>
    </row>
    <row r="332" spans="2:10" ht="15.75" customHeight="1" x14ac:dyDescent="0.2">
      <c r="B332" s="13" t="s">
        <v>9</v>
      </c>
      <c r="C332" s="14">
        <v>3.2022676966716306</v>
      </c>
      <c r="D332" s="15">
        <v>1.5000317110135051</v>
      </c>
      <c r="E332" s="16">
        <v>195</v>
      </c>
      <c r="F332" s="17">
        <v>2.0125915987201983</v>
      </c>
      <c r="G332" s="14">
        <v>0.30441442152724973</v>
      </c>
      <c r="H332" s="15">
        <v>1.1249609073438647</v>
      </c>
      <c r="I332" s="16">
        <v>12</v>
      </c>
      <c r="J332" s="17">
        <v>0.92024539877300615</v>
      </c>
    </row>
    <row r="333" spans="2:10" ht="15.75" customHeight="1" x14ac:dyDescent="0.2">
      <c r="B333" s="13" t="s">
        <v>10</v>
      </c>
      <c r="C333" s="14">
        <v>4.4970902818681431</v>
      </c>
      <c r="D333" s="15">
        <v>2.1065628076954015</v>
      </c>
      <c r="E333" s="16">
        <v>256</v>
      </c>
      <c r="F333" s="17">
        <v>2.6421715347301067</v>
      </c>
      <c r="G333" s="14">
        <v>0.33786442144143181</v>
      </c>
      <c r="H333" s="15">
        <v>1.2485750977140866</v>
      </c>
      <c r="I333" s="16">
        <v>39</v>
      </c>
      <c r="J333" s="17">
        <v>2.9907975460122702</v>
      </c>
    </row>
    <row r="334" spans="2:10" ht="15.75" customHeight="1" x14ac:dyDescent="0.2">
      <c r="B334" s="13" t="s">
        <v>11</v>
      </c>
      <c r="C334" s="14">
        <v>18.578544577164624</v>
      </c>
      <c r="D334" s="15">
        <v>8.7027096576562801</v>
      </c>
      <c r="E334" s="16">
        <v>1019</v>
      </c>
      <c r="F334" s="17">
        <v>10.517081226132728</v>
      </c>
      <c r="G334" s="14">
        <v>1.807628593839304</v>
      </c>
      <c r="H334" s="15">
        <v>6.6800761043581085</v>
      </c>
      <c r="I334" s="16">
        <v>125</v>
      </c>
      <c r="J334" s="17">
        <v>9.5858895705521476</v>
      </c>
    </row>
    <row r="335" spans="2:10" ht="15.75" customHeight="1" x14ac:dyDescent="0.2">
      <c r="B335" s="13" t="s">
        <v>12</v>
      </c>
      <c r="C335" s="14">
        <v>2.1478624648199873</v>
      </c>
      <c r="D335" s="15">
        <v>1.0061188236930803</v>
      </c>
      <c r="E335" s="16">
        <v>198</v>
      </c>
      <c r="F335" s="17">
        <v>2.0435545463928166</v>
      </c>
      <c r="G335" s="14">
        <v>0.1476405053644772</v>
      </c>
      <c r="H335" s="15">
        <v>0.54560423268469038</v>
      </c>
      <c r="I335" s="16">
        <v>30</v>
      </c>
      <c r="J335" s="17">
        <v>2.3006134969325154</v>
      </c>
    </row>
    <row r="336" spans="2:10" ht="15.75" customHeight="1" x14ac:dyDescent="0.2">
      <c r="B336" s="13" t="s">
        <v>13</v>
      </c>
      <c r="C336" s="14">
        <v>104.20317087029082</v>
      </c>
      <c r="D336" s="15">
        <v>48.811678316606155</v>
      </c>
      <c r="E336" s="16">
        <v>4155</v>
      </c>
      <c r="F336" s="17">
        <v>42.883682526576528</v>
      </c>
      <c r="G336" s="14">
        <v>14.1874426950941</v>
      </c>
      <c r="H336" s="15">
        <v>52.466528806704119</v>
      </c>
      <c r="I336" s="16">
        <v>533</v>
      </c>
      <c r="J336" s="17">
        <v>40.874233128834362</v>
      </c>
    </row>
    <row r="337" spans="2:10" ht="15.75" customHeight="1" x14ac:dyDescent="0.2">
      <c r="B337" s="13" t="s">
        <v>14</v>
      </c>
      <c r="C337" s="14">
        <v>5.3041658030806111</v>
      </c>
      <c r="D337" s="15">
        <v>2.4846195442573595</v>
      </c>
      <c r="E337" s="16">
        <v>304</v>
      </c>
      <c r="F337" s="17">
        <v>3.1375786974920015</v>
      </c>
      <c r="G337" s="14">
        <v>0.66717317538261911</v>
      </c>
      <c r="H337" s="15">
        <v>2.4655327989010316</v>
      </c>
      <c r="I337" s="16">
        <v>56</v>
      </c>
      <c r="J337" s="17">
        <v>4.294478527607362</v>
      </c>
    </row>
    <row r="338" spans="2:10" ht="15.75" customHeight="1" x14ac:dyDescent="0.2">
      <c r="B338" s="13" t="s">
        <v>15</v>
      </c>
      <c r="C338" s="14">
        <v>5.0504966346526841</v>
      </c>
      <c r="D338" s="15">
        <v>2.3657938142461514</v>
      </c>
      <c r="E338" s="16">
        <v>227</v>
      </c>
      <c r="F338" s="17">
        <v>2.3428630405614612</v>
      </c>
      <c r="G338" s="14">
        <v>0.52509547241898358</v>
      </c>
      <c r="H338" s="15">
        <v>1.9404858552068871</v>
      </c>
      <c r="I338" s="16">
        <v>39</v>
      </c>
      <c r="J338" s="17">
        <v>2.9907975460122702</v>
      </c>
    </row>
    <row r="339" spans="2:10" ht="15.75" customHeight="1" x14ac:dyDescent="0.2">
      <c r="B339" s="13" t="s">
        <v>16</v>
      </c>
      <c r="C339" s="14">
        <v>5.7851890064790643</v>
      </c>
      <c r="D339" s="15">
        <v>2.7099442601082373</v>
      </c>
      <c r="E339" s="16">
        <v>308</v>
      </c>
      <c r="F339" s="17">
        <v>3.1788626277221592</v>
      </c>
      <c r="G339" s="14">
        <v>0.24901299111441413</v>
      </c>
      <c r="H339" s="15">
        <v>0.9202253921449155</v>
      </c>
      <c r="I339" s="16">
        <v>36</v>
      </c>
      <c r="J339" s="17">
        <v>2.7607361963190185</v>
      </c>
    </row>
    <row r="340" spans="2:10" ht="15.75" customHeight="1" x14ac:dyDescent="0.2">
      <c r="B340" s="13" t="s">
        <v>17</v>
      </c>
      <c r="C340" s="14">
        <v>7.4627919964957901</v>
      </c>
      <c r="D340" s="15">
        <v>3.4957803993328604</v>
      </c>
      <c r="E340" s="16">
        <v>240</v>
      </c>
      <c r="F340" s="17">
        <v>2.4770358138094748</v>
      </c>
      <c r="G340" s="14">
        <v>0.95145102629632228</v>
      </c>
      <c r="H340" s="15">
        <v>3.5160791806959435</v>
      </c>
      <c r="I340" s="16">
        <v>54</v>
      </c>
      <c r="J340" s="17">
        <v>4.1411042944785272</v>
      </c>
    </row>
    <row r="341" spans="2:10" ht="15.75" customHeight="1" x14ac:dyDescent="0.2">
      <c r="B341" s="13" t="s">
        <v>18</v>
      </c>
      <c r="C341" s="14">
        <v>4.6281084935065406</v>
      </c>
      <c r="D341" s="15">
        <v>2.1679354007431799</v>
      </c>
      <c r="E341" s="16">
        <v>235</v>
      </c>
      <c r="F341" s="17">
        <v>2.4254309010217772</v>
      </c>
      <c r="G341" s="14">
        <v>0.40030292004002543</v>
      </c>
      <c r="H341" s="15">
        <v>1.4793160385810253</v>
      </c>
      <c r="I341" s="16">
        <v>30</v>
      </c>
      <c r="J341" s="17">
        <v>2.3006134969325154</v>
      </c>
    </row>
    <row r="342" spans="2:10" ht="15.75" customHeight="1" x14ac:dyDescent="0.2">
      <c r="B342" s="13" t="s">
        <v>19</v>
      </c>
      <c r="C342" s="14">
        <v>5.1506460265092002</v>
      </c>
      <c r="D342" s="15">
        <v>2.4127065891461497</v>
      </c>
      <c r="E342" s="16">
        <v>339</v>
      </c>
      <c r="F342" s="17">
        <v>3.4988130870058831</v>
      </c>
      <c r="G342" s="14">
        <v>0.34499015668633037</v>
      </c>
      <c r="H342" s="15">
        <v>1.274908191745493</v>
      </c>
      <c r="I342" s="16">
        <v>56</v>
      </c>
      <c r="J342" s="17">
        <v>4.294478527607362</v>
      </c>
    </row>
    <row r="343" spans="2:10" ht="15.75" customHeight="1" x14ac:dyDescent="0.2">
      <c r="B343" s="13" t="s">
        <v>20</v>
      </c>
      <c r="C343" s="14">
        <v>3.390749386058828</v>
      </c>
      <c r="D343" s="15">
        <v>1.5883218034751865</v>
      </c>
      <c r="E343" s="16">
        <v>145</v>
      </c>
      <c r="F343" s="17">
        <v>1.4965424708432242</v>
      </c>
      <c r="G343" s="14">
        <v>0.41347490427012734</v>
      </c>
      <c r="H343" s="15">
        <v>1.5279929943463686</v>
      </c>
      <c r="I343" s="16">
        <v>21</v>
      </c>
      <c r="J343" s="17">
        <v>1.6104294478527608</v>
      </c>
    </row>
    <row r="344" spans="2:10" ht="15.75" customHeight="1" x14ac:dyDescent="0.2">
      <c r="B344" s="13" t="s">
        <v>21</v>
      </c>
      <c r="C344" s="14">
        <v>3.7217790739994521</v>
      </c>
      <c r="D344" s="15">
        <v>1.7433853634998373</v>
      </c>
      <c r="E344" s="16">
        <v>256</v>
      </c>
      <c r="F344" s="17">
        <v>2.6421715347301067</v>
      </c>
      <c r="G344" s="14">
        <v>0.12681922801645643</v>
      </c>
      <c r="H344" s="15">
        <v>0.46865937921824258</v>
      </c>
      <c r="I344" s="16">
        <v>32</v>
      </c>
      <c r="J344" s="17">
        <v>2.4539877300613497</v>
      </c>
    </row>
    <row r="345" spans="2:10" ht="15.75" customHeight="1" x14ac:dyDescent="0.2">
      <c r="B345" s="13" t="s">
        <v>22</v>
      </c>
      <c r="C345" s="14">
        <v>6.4448373892974491</v>
      </c>
      <c r="D345" s="15">
        <v>3.0189420036057006</v>
      </c>
      <c r="E345" s="16">
        <v>249</v>
      </c>
      <c r="F345" s="17">
        <v>2.5699246568273297</v>
      </c>
      <c r="G345" s="14">
        <v>1.2373171434995511</v>
      </c>
      <c r="H345" s="15">
        <v>4.5724949870641209</v>
      </c>
      <c r="I345" s="16">
        <v>51</v>
      </c>
      <c r="J345" s="17">
        <v>3.9110429447852764</v>
      </c>
    </row>
    <row r="346" spans="2:10" ht="15.75" customHeight="1" x14ac:dyDescent="0.2">
      <c r="B346" s="13" t="s">
        <v>23</v>
      </c>
      <c r="C346" s="14">
        <v>6.1315203350341143</v>
      </c>
      <c r="D346" s="15">
        <v>2.8721755363659893</v>
      </c>
      <c r="E346" s="16">
        <v>265</v>
      </c>
      <c r="F346" s="17">
        <v>2.7350603777479616</v>
      </c>
      <c r="G346" s="14">
        <v>1.1796765179900073</v>
      </c>
      <c r="H346" s="15">
        <v>4.3594845454176179</v>
      </c>
      <c r="I346" s="16">
        <v>26</v>
      </c>
      <c r="J346" s="17">
        <v>1.9938650306748467</v>
      </c>
    </row>
    <row r="347" spans="2:10" ht="15.75" customHeight="1" x14ac:dyDescent="0.2">
      <c r="B347" s="13" t="s">
        <v>24</v>
      </c>
      <c r="C347" s="14">
        <v>4.1426971700991899</v>
      </c>
      <c r="D347" s="15">
        <v>1.9405551668068157</v>
      </c>
      <c r="E347" s="16">
        <v>240</v>
      </c>
      <c r="F347" s="17">
        <v>2.4770358138094748</v>
      </c>
      <c r="G347" s="14">
        <v>0.49056106029737612</v>
      </c>
      <c r="H347" s="15">
        <v>1.8128642287412275</v>
      </c>
      <c r="I347" s="16">
        <v>30</v>
      </c>
      <c r="J347" s="17">
        <v>2.3006134969325154</v>
      </c>
    </row>
    <row r="348" spans="2:10" ht="15.75" customHeight="1" x14ac:dyDescent="0.2">
      <c r="B348" s="13" t="s">
        <v>25</v>
      </c>
      <c r="C348" s="14">
        <v>6.0044041794690806</v>
      </c>
      <c r="D348" s="15">
        <v>2.8126307754679973</v>
      </c>
      <c r="E348" s="16">
        <v>289</v>
      </c>
      <c r="F348" s="17">
        <v>2.982763959128909</v>
      </c>
      <c r="G348" s="14">
        <v>0.65921073273043385</v>
      </c>
      <c r="H348" s="15">
        <v>2.4361076597577012</v>
      </c>
      <c r="I348" s="16">
        <v>30</v>
      </c>
      <c r="J348" s="17">
        <v>2.3006134969325154</v>
      </c>
    </row>
    <row r="349" spans="2:10" ht="15.75" customHeight="1" x14ac:dyDescent="0.2">
      <c r="B349" s="13" t="s">
        <v>26</v>
      </c>
      <c r="C349" s="14">
        <v>6.0468890468497172</v>
      </c>
      <c r="D349" s="15">
        <v>2.8325318750467106</v>
      </c>
      <c r="E349" s="16">
        <v>228</v>
      </c>
      <c r="F349" s="17">
        <v>2.3531840231190011</v>
      </c>
      <c r="G349" s="14">
        <v>0.66588187337053251</v>
      </c>
      <c r="H349" s="15">
        <v>2.4607608032909551</v>
      </c>
      <c r="I349" s="16">
        <v>31</v>
      </c>
      <c r="J349" s="17">
        <v>2.3773006134969328</v>
      </c>
    </row>
    <row r="350" spans="2:10" ht="15.75" customHeight="1" thickBot="1" x14ac:dyDescent="0.25">
      <c r="B350" s="19" t="s">
        <v>27</v>
      </c>
      <c r="C350" s="20">
        <v>6.5521268995072983</v>
      </c>
      <c r="D350" s="21">
        <v>3.0691994095499808</v>
      </c>
      <c r="E350" s="22">
        <v>237</v>
      </c>
      <c r="F350" s="23">
        <v>2.446072866136856</v>
      </c>
      <c r="G350" s="20">
        <v>1.289917820774455</v>
      </c>
      <c r="H350" s="21">
        <v>4.7668803428472097</v>
      </c>
      <c r="I350" s="22">
        <v>27</v>
      </c>
      <c r="J350" s="23">
        <v>2.0705521472392636</v>
      </c>
    </row>
    <row r="351" spans="2:10" ht="15.75" customHeight="1" thickBot="1" x14ac:dyDescent="0.25">
      <c r="B351" s="24" t="s">
        <v>28</v>
      </c>
      <c r="C351" s="25">
        <v>213.48</v>
      </c>
      <c r="D351" s="31">
        <v>100</v>
      </c>
      <c r="E351" s="32">
        <v>9689</v>
      </c>
      <c r="F351" s="27">
        <v>100</v>
      </c>
      <c r="G351" s="25">
        <v>27.05</v>
      </c>
      <c r="H351" s="31">
        <v>100</v>
      </c>
      <c r="I351" s="32">
        <v>1304</v>
      </c>
      <c r="J351" s="27">
        <v>100.00000000000001</v>
      </c>
    </row>
  </sheetData>
  <mergeCells count="40">
    <mergeCell ref="B1:J5"/>
    <mergeCell ref="B82:B83"/>
    <mergeCell ref="C82:F82"/>
    <mergeCell ref="G82:J82"/>
    <mergeCell ref="B107:B108"/>
    <mergeCell ref="C107:F107"/>
    <mergeCell ref="G107:J107"/>
    <mergeCell ref="B57:B58"/>
    <mergeCell ref="C57:F57"/>
    <mergeCell ref="G57:J57"/>
    <mergeCell ref="B32:B33"/>
    <mergeCell ref="C32:F32"/>
    <mergeCell ref="G32:J32"/>
    <mergeCell ref="B217:B218"/>
    <mergeCell ref="C217:F217"/>
    <mergeCell ref="B134:B135"/>
    <mergeCell ref="C134:F134"/>
    <mergeCell ref="B161:B162"/>
    <mergeCell ref="C161:F161"/>
    <mergeCell ref="B329:B330"/>
    <mergeCell ref="C329:F329"/>
    <mergeCell ref="B245:B246"/>
    <mergeCell ref="C245:F245"/>
    <mergeCell ref="B273:B274"/>
    <mergeCell ref="C273:F273"/>
    <mergeCell ref="B301:B302"/>
    <mergeCell ref="C301:F301"/>
    <mergeCell ref="G189:J189"/>
    <mergeCell ref="G161:J161"/>
    <mergeCell ref="G134:J134"/>
    <mergeCell ref="B7:B8"/>
    <mergeCell ref="C7:F7"/>
    <mergeCell ref="G7:J7"/>
    <mergeCell ref="B189:B190"/>
    <mergeCell ref="C189:F189"/>
    <mergeCell ref="G329:J329"/>
    <mergeCell ref="G301:J301"/>
    <mergeCell ref="G273:J273"/>
    <mergeCell ref="G245:J245"/>
    <mergeCell ref="G217:J217"/>
  </mergeCells>
  <pageMargins left="0.7" right="0.7" top="0.75" bottom="0.75" header="0.3" footer="0.3"/>
  <pageSetup paperSize="9" scale="92" orientation="landscape" r:id="rId1"/>
  <headerFooter>
    <oddFooter>&amp;L&amp;G&amp;R&amp;G</oddFooter>
  </headerFooter>
  <rowBreaks count="12" manualBreakCount="12">
    <brk id="30" max="9" man="1"/>
    <brk id="55" max="9" man="1"/>
    <brk id="80" max="9" man="1"/>
    <brk id="105" max="9" man="1"/>
    <brk id="132" max="9" man="1"/>
    <brk id="159" max="9" man="1"/>
    <brk id="187" max="9" man="1"/>
    <brk id="215" max="9" man="1"/>
    <brk id="243" max="9" man="1"/>
    <brk id="271" max="9" man="1"/>
    <brk id="299" max="9" man="1"/>
    <brk id="327" max="9"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62af2f156934d1aab35222180c5fbb1 xmlns="1dacaa8a-1dc9-48dc-8904-293b9164b137">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ade64af1c6a24cfdbe8da7f962b31d74 xmlns="1dacaa8a-1dc9-48dc-8904-293b9164b137">
      <Terms xmlns="http://schemas.microsoft.com/office/infopath/2007/PartnerControls"/>
    </ade64af1c6a24cfdbe8da7f962b31d74>
    <TaxCatchAll xmlns="1dacaa8a-1dc9-48dc-8904-293b9164b137">
      <Value>10</Value>
      <Value>3</Value>
      <Value>2</Value>
      <Value>1</Value>
      <Value>79</Value>
    </TaxCatchAll>
    <nb82aa7489a64919aab5fd247ffa0d1e xmlns="1dacaa8a-1dc9-48dc-8904-293b9164b137">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eebd9999-e6d9-454d-8e5e-511d54b35e81</TermId>
        </TermInfo>
      </Terms>
    </nb82aa7489a64919aab5fd247ffa0d1e>
    <e9be08524f454d8b979862330e952271 xmlns="1dacaa8a-1dc9-48dc-8904-293b9164b137">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l29cd52af9b640b690e3347aa75f97a9 xmlns="1dacaa8a-1dc9-48dc-8904-293b9164b137">
      <Terms xmlns="http://schemas.microsoft.com/office/infopath/2007/PartnerControls">
        <TermInfo xmlns="http://schemas.microsoft.com/office/infopath/2007/PartnerControls">
          <TermName xmlns="http://schemas.microsoft.com/office/infopath/2007/PartnerControls">Strategy, Evaluation and Reporting</TermName>
          <TermId xmlns="http://schemas.microsoft.com/office/infopath/2007/PartnerControls">8b3bc7cc-f4b4-44a5-9e69-53dd1340798e</TermId>
        </TermInfo>
      </Terms>
    </l29cd52af9b640b690e3347aa75f97a9>
    <f62107d924a7469492625f91956e46a6 xmlns="1dacaa8a-1dc9-48dc-8904-293b9164b137">
      <Terms xmlns="http://schemas.microsoft.com/office/infopath/2007/PartnerControls">
        <TermInfo xmlns="http://schemas.microsoft.com/office/infopath/2007/PartnerControls">
          <TermName xmlns="http://schemas.microsoft.com/office/infopath/2007/PartnerControls">CAT Returns</TermName>
          <TermId xmlns="http://schemas.microsoft.com/office/infopath/2007/PartnerControls">3f3eff74-7fbc-4343-b3b3-1eb020ed338d</TermId>
        </TermInfo>
      </Terms>
    </f62107d924a7469492625f91956e46a6>
  </documentManagement>
</p:properties>
</file>

<file path=customXml/item3.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2921FAA1EFF97544B6D1E7BD3609ACD7" ma:contentTypeVersion="2" ma:contentTypeDescription="" ma:contentTypeScope="" ma:versionID="16bd0d8b5c4f7ac62a7533b1c7267a9a">
  <xsd:schema xmlns:xsd="http://www.w3.org/2001/XMLSchema" xmlns:xs="http://www.w3.org/2001/XMLSchema" xmlns:p="http://schemas.microsoft.com/office/2006/metadata/properties" xmlns:ns2="1dacaa8a-1dc9-48dc-8904-293b9164b137" targetNamespace="http://schemas.microsoft.com/office/2006/metadata/properties" ma:root="true" ma:fieldsID="7b29ed2eda6ae2220ef46f69b520cea6" ns2:_="">
    <xsd:import namespace="1dacaa8a-1dc9-48dc-8904-293b9164b137"/>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a8a-1dc9-48dc-8904-293b9164b137"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e038341-69f4-4aac-8bdf-eefbff94bf3c}" ma:internalName="TaxCatchAll" ma:showField="CatchAllData"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e038341-69f4-4aac-8bdf-eefbff94bf3c}" ma:internalName="TaxCatchAllLabel" ma:readOnly="true" ma:showField="CatchAllDataLabel"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B4FE5-AB34-44E6-BAAD-137265AACC83}">
  <ds:schemaRefs>
    <ds:schemaRef ds:uri="http://schemas.microsoft.com/sharepoint/v3/contenttype/forms"/>
  </ds:schemaRefs>
</ds:datastoreItem>
</file>

<file path=customXml/itemProps2.xml><?xml version="1.0" encoding="utf-8"?>
<ds:datastoreItem xmlns:ds="http://schemas.openxmlformats.org/officeDocument/2006/customXml" ds:itemID="{28343C4E-4ECC-4A25-A215-879EFA6E681C}">
  <ds:schemaRefs>
    <ds:schemaRef ds:uri="http://schemas.openxmlformats.org/package/2006/metadata/core-properties"/>
    <ds:schemaRef ds:uri="http://purl.org/dc/elements/1.1/"/>
    <ds:schemaRef ds:uri="http://www.w3.org/XML/1998/namespace"/>
    <ds:schemaRef ds:uri="1dacaa8a-1dc9-48dc-8904-293b9164b137"/>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85F3613-377D-4A8C-9B30-EE3878241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a8a-1dc9-48dc-8904-293b9164b1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Revenue Commissioners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Geographical breakdown of CAT receipts</dc:title>
  <dc:subject>Geographical breakdown of CAT numbers since 2011</dc:subject>
  <dc:creator>Revenue Commissioners</dc:creator>
  <cp:keywords>inheritance tax, gift tax, taxpayers, tax paid</cp:keywords>
  <cp:lastModifiedBy>Fitzgerald, Paul (SPD_FcStat_25)</cp:lastModifiedBy>
  <cp:lastPrinted>2024-06-10T11:34:13Z</cp:lastPrinted>
  <dcterms:created xsi:type="dcterms:W3CDTF">2018-05-15T09:45:51Z</dcterms:created>
  <dcterms:modified xsi:type="dcterms:W3CDTF">2024-06-10T11:54:31Z</dcterms:modified>
  <cp:category>Receipts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0x010100852E11B2A94E4937B655CB4FCD91845300CDC8BA3BE3E84A4FBD2175A7739C7E3B002921FAA1EFF97544B6D1E7BD3609ACD7</vt:lpwstr>
  </property>
  <property fmtid="{D5CDD505-2E9C-101B-9397-08002B2CF9AE}" pid="3" name="nascSubCategory">
    <vt:lpwstr>79;#CAT Returns|3f3eff74-7fbc-4343-b3b3-1eb020ed338d</vt:lpwstr>
  </property>
  <property fmtid="{D5CDD505-2E9C-101B-9397-08002B2CF9AE}" pid="4" name="nascUnit">
    <vt:lpwstr/>
  </property>
  <property fmtid="{D5CDD505-2E9C-101B-9397-08002B2CF9AE}" pid="5" name="nascBranch">
    <vt:lpwstr>2;#Strategy, Evaluation and Reporting|8b3bc7cc-f4b4-44a5-9e69-53dd1340798e</vt:lpwstr>
  </property>
  <property fmtid="{D5CDD505-2E9C-101B-9397-08002B2CF9AE}" pid="6" name="nascSiteType">
    <vt:lpwstr>1;#Team Site|7ab883f5-c63f-45c5-b7fe-996a6f230b0b</vt:lpwstr>
  </property>
  <property fmtid="{D5CDD505-2E9C-101B-9397-08002B2CF9AE}" pid="7" name="nascDivision">
    <vt:lpwstr>3;#AG＆SP|149a8157-2784-4555-8c94-f42baf3391f9</vt:lpwstr>
  </property>
  <property fmtid="{D5CDD505-2E9C-101B-9397-08002B2CF9AE}" pid="8" name="nascCategory">
    <vt:lpwstr>10;#Publications|eebd9999-e6d9-454d-8e5e-511d54b35e81</vt:lpwstr>
  </property>
</Properties>
</file>