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sp19app01prod/teams/AGSPDStrategyevaluationreporting/Shared Documents/Publications/Incidence of Duty and VAT Taxation/2026/"/>
    </mc:Choice>
  </mc:AlternateContent>
  <xr:revisionPtr revIDLastSave="0" documentId="13_ncr:1_{01E12C43-2371-4519-AB07-ADC0D002819E}" xr6:coauthVersionLast="47" xr6:coauthVersionMax="47" xr10:uidLastSave="{00000000-0000-0000-0000-000000000000}"/>
  <bookViews>
    <workbookView xWindow="-120" yWindow="-120" windowWidth="29040" windowHeight="15840" xr2:uid="{2D56E1D6-C10D-488A-AE90-97790A896AD5}"/>
  </bookViews>
  <sheets>
    <sheet name="Leann Dubh" sheetId="1" r:id="rId1"/>
    <sheet name="Lágar " sheetId="2" r:id="rId2"/>
    <sheet name="Fuisce (Tomhas)" sheetId="3" r:id="rId3"/>
    <sheet name="Fuisce (Buidéal)" sheetId="4" r:id="rId4"/>
    <sheet name="Peitreal gan Luaidh" sheetId="6" r:id="rId5"/>
    <sheet name="Díosal Carranna" sheetId="7" r:id="rId6"/>
    <sheet name="Toitíní" sheetId="5" r:id="rId7"/>
  </sheets>
  <definedNames>
    <definedName name="_xlnm.Print_Area" localSheetId="5">'Díosal Carranna'!$A$1:$G$25</definedName>
    <definedName name="_xlnm.Print_Area" localSheetId="3">'Fuisce (Buidéal)'!$A$1:$G$25</definedName>
    <definedName name="_xlnm.Print_Area" localSheetId="2">'Fuisce (Tomhas)'!$A$1:$G$24</definedName>
    <definedName name="_xlnm.Print_Area" localSheetId="1">'Lágar '!$A$1:$G$25</definedName>
    <definedName name="_xlnm.Print_Area" localSheetId="0">'Leann Dubh'!$A$1:$G$25</definedName>
    <definedName name="_xlnm.Print_Area" localSheetId="4">'Peitreal gan Luaidh'!$A$1:$G$25</definedName>
    <definedName name="_xlnm.Print_Area" localSheetId="6">Toitíní!$A$1:$I$25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4" l="1"/>
  <c r="E13" i="6"/>
</calcChain>
</file>

<file path=xl/sharedStrings.xml><?xml version="1.0" encoding="utf-8"?>
<sst xmlns="http://schemas.openxmlformats.org/spreadsheetml/2006/main" count="58" uniqueCount="26">
  <si>
    <t>Teagmhas Dleachta agus CBL don Phionta Leanna Dhuibh</t>
  </si>
  <si>
    <t>Bliain</t>
  </si>
  <si>
    <t>Praghas sa Bheár don Phionta €</t>
  </si>
  <si>
    <t>Méid Máil €</t>
  </si>
  <si>
    <t>Méid CBL €</t>
  </si>
  <si>
    <t>Méid Cánach Iomlán €</t>
  </si>
  <si>
    <t>Praghas gan Cháin €</t>
  </si>
  <si>
    <t>Cáin mar % den Phraghas</t>
  </si>
  <si>
    <t>Praghas don Tomhas €</t>
  </si>
  <si>
    <t>Praghas don Lítear (cent)</t>
  </si>
  <si>
    <t>Méid Máil (cent)</t>
  </si>
  <si>
    <t>Méid CBL (cent)</t>
  </si>
  <si>
    <t>Méid Cánach Iomlán (cent)</t>
  </si>
  <si>
    <t>Praghas gan Cháin (cent)</t>
  </si>
  <si>
    <t>Teagmhas Dleachta agus CBL don Lítear Díosail Charranna</t>
  </si>
  <si>
    <t>Praghas Miondíola €</t>
  </si>
  <si>
    <t>Méid Máil - Sonrach €</t>
  </si>
  <si>
    <t>Méid Máil - Ad Valorem €</t>
  </si>
  <si>
    <t>Méid Máil - Iomlán €</t>
  </si>
  <si>
    <t>Méid Iomlán Cánach €</t>
  </si>
  <si>
    <t>Cáin Iomlán mar % den Phraghas</t>
  </si>
  <si>
    <t>Teagmhas Dleachta agus CBL don Phaicéad 20 Toitín</t>
  </si>
  <si>
    <t>Teagmhas Dleachta agus CBL don Lítear Preitil gan Luaidhe</t>
  </si>
  <si>
    <t>Teagmhas Dleachta agus CBL don Bhuidéal Fuisce</t>
  </si>
  <si>
    <t>Teagmhas Dleachta agus CBL don Tomhas Caighdeánach Fuisce</t>
  </si>
  <si>
    <t>Teagmhas Dleachta agus CBL don Phionta Lágair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</si>
</sst>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%"/>
    <numFmt numFmtId="165" formatCode="#,##0.00_);\(#,##0.00\)"/>
    <numFmt numFmtId="166" formatCode="0.00_)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  <family val="3"/>
    </font>
    <font>
      <b/>
      <sz val="10"/>
      <name val="Verdana"/>
      <family val="2"/>
    </font>
    <font>
      <sz val="10"/>
      <name val="Verdana"/>
      <family val="2"/>
    </font>
    <font>
      <b/>
      <sz val="10"/>
      <color indexed="10"/>
      <name val="Verdana"/>
      <family val="2"/>
    </font>
    <font>
      <sz val="10"/>
      <color indexed="10"/>
      <name val="Verdana"/>
      <family val="2"/>
    </font>
    <font>
      <b/>
      <sz val="10"/>
      <color indexed="21"/>
      <name val="Verdana"/>
      <family val="2"/>
    </font>
    <font>
      <sz val="10"/>
      <color indexed="8"/>
      <name val="Verdana"/>
      <family val="2"/>
    </font>
    <font>
      <sz val="10"/>
      <color indexed="21"/>
      <name val="Verdana"/>
      <family val="2"/>
    </font>
    <font>
      <sz val="10"/>
      <name val="Arial Narrow"/>
      <family val="2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165" fontId="2" fillId="0" borderId="0"/>
    <xf numFmtId="0" fontId="1" fillId="0" borderId="0"/>
    <xf numFmtId="0" fontId="11" fillId="0" borderId="0"/>
    <xf numFmtId="0" fontId="1" fillId="0" borderId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5">
    <xf numFmtId="0" fontId="0" fillId="0" borderId="0" xfId="0"/>
    <xf numFmtId="0" fontId="12" fillId="2" borderId="0" xfId="3" applyFont="1" applyFill="1" applyBorder="1"/>
    <xf numFmtId="0" fontId="13" fillId="2" borderId="0" xfId="3" applyFont="1" applyFill="1" applyBorder="1"/>
    <xf numFmtId="0" fontId="12" fillId="2" borderId="0" xfId="3" applyFont="1" applyFill="1" applyBorder="1" applyAlignment="1">
      <alignment wrapText="1"/>
    </xf>
    <xf numFmtId="0" fontId="13" fillId="3" borderId="0" xfId="3" applyFont="1" applyFill="1" applyBorder="1"/>
    <xf numFmtId="0" fontId="12" fillId="3" borderId="0" xfId="3" applyFont="1" applyFill="1" applyBorder="1" applyAlignment="1">
      <alignment horizontal="center" wrapText="1"/>
    </xf>
    <xf numFmtId="0" fontId="12" fillId="3" borderId="0" xfId="3" applyFont="1" applyFill="1" applyBorder="1" applyAlignment="1">
      <alignment wrapText="1"/>
    </xf>
    <xf numFmtId="0" fontId="12" fillId="3" borderId="0" xfId="3" applyFont="1" applyFill="1" applyBorder="1"/>
    <xf numFmtId="0" fontId="13" fillId="3" borderId="0" xfId="3" applyFont="1" applyFill="1" applyBorder="1" applyAlignment="1">
      <alignment horizontal="left" wrapText="1"/>
    </xf>
    <xf numFmtId="0" fontId="14" fillId="3" borderId="0" xfId="3" applyFont="1" applyFill="1" applyBorder="1" applyAlignment="1">
      <alignment horizontal="center" wrapText="1"/>
    </xf>
    <xf numFmtId="0" fontId="3" fillId="2" borderId="0" xfId="5" applyFont="1" applyFill="1" applyBorder="1"/>
    <xf numFmtId="0" fontId="4" fillId="2" borderId="0" xfId="5" applyFont="1" applyFill="1" applyBorder="1"/>
    <xf numFmtId="0" fontId="5" fillId="2" borderId="0" xfId="5" applyFont="1" applyFill="1" applyBorder="1"/>
    <xf numFmtId="0" fontId="6" fillId="2" borderId="0" xfId="5" applyFont="1" applyFill="1" applyBorder="1"/>
    <xf numFmtId="0" fontId="7" fillId="3" borderId="0" xfId="5" applyFont="1" applyFill="1" applyBorder="1"/>
    <xf numFmtId="0" fontId="4" fillId="3" borderId="0" xfId="5" applyFont="1" applyFill="1" applyBorder="1" applyAlignment="1">
      <alignment horizontal="center"/>
    </xf>
    <xf numFmtId="0" fontId="5" fillId="3" borderId="0" xfId="5" applyFont="1" applyFill="1" applyBorder="1"/>
    <xf numFmtId="0" fontId="6" fillId="3" borderId="0" xfId="5" applyFont="1" applyFill="1" applyBorder="1"/>
    <xf numFmtId="0" fontId="3" fillId="3" borderId="0" xfId="5" applyFont="1" applyFill="1" applyBorder="1"/>
    <xf numFmtId="0" fontId="4" fillId="3" borderId="0" xfId="5" applyFont="1" applyFill="1" applyBorder="1"/>
    <xf numFmtId="164" fontId="4" fillId="4" borderId="1" xfId="7" applyNumberFormat="1" applyFont="1" applyFill="1" applyBorder="1" applyAlignment="1">
      <alignment horizontal="center"/>
    </xf>
    <xf numFmtId="164" fontId="4" fillId="4" borderId="2" xfId="7" applyNumberFormat="1" applyFont="1" applyFill="1" applyBorder="1" applyAlignment="1">
      <alignment horizontal="center"/>
    </xf>
    <xf numFmtId="0" fontId="4" fillId="4" borderId="3" xfId="5" applyFont="1" applyFill="1" applyBorder="1" applyAlignment="1">
      <alignment horizontal="center" vertical="center" wrapText="1"/>
    </xf>
    <xf numFmtId="0" fontId="4" fillId="3" borderId="4" xfId="5" applyFont="1" applyFill="1" applyBorder="1" applyAlignment="1">
      <alignment horizontal="center" vertical="center" wrapText="1"/>
    </xf>
    <xf numFmtId="0" fontId="4" fillId="4" borderId="4" xfId="5" applyFont="1" applyFill="1" applyBorder="1" applyAlignment="1">
      <alignment horizontal="center" vertical="center" wrapText="1"/>
    </xf>
    <xf numFmtId="0" fontId="4" fillId="3" borderId="4" xfId="5" applyFont="1" applyFill="1" applyBorder="1" applyAlignment="1">
      <alignment horizontal="center" vertical="center"/>
    </xf>
    <xf numFmtId="0" fontId="4" fillId="4" borderId="5" xfId="5" applyFont="1" applyFill="1" applyBorder="1" applyAlignment="1">
      <alignment horizontal="center" vertical="center" wrapText="1"/>
    </xf>
    <xf numFmtId="0" fontId="4" fillId="2" borderId="6" xfId="5" applyFont="1" applyFill="1" applyBorder="1"/>
    <xf numFmtId="0" fontId="4" fillId="2" borderId="6" xfId="5" applyFont="1" applyFill="1" applyBorder="1" applyAlignment="1">
      <alignment horizontal="center"/>
    </xf>
    <xf numFmtId="0" fontId="4" fillId="4" borderId="7" xfId="5" applyFont="1" applyFill="1" applyBorder="1" applyAlignment="1">
      <alignment horizontal="center" vertical="center"/>
    </xf>
    <xf numFmtId="164" fontId="4" fillId="4" borderId="1" xfId="7" applyNumberFormat="1" applyFont="1" applyFill="1" applyBorder="1" applyAlignment="1">
      <alignment horizontal="center" vertical="center"/>
    </xf>
    <xf numFmtId="0" fontId="4" fillId="4" borderId="8" xfId="5" applyFont="1" applyFill="1" applyBorder="1" applyAlignment="1">
      <alignment horizontal="center" vertical="center"/>
    </xf>
    <xf numFmtId="0" fontId="7" fillId="2" borderId="0" xfId="3" applyFont="1" applyFill="1" applyBorder="1"/>
    <xf numFmtId="0" fontId="4" fillId="4" borderId="3" xfId="3" applyFont="1" applyFill="1" applyBorder="1" applyAlignment="1">
      <alignment horizontal="center" vertical="center" wrapText="1"/>
    </xf>
    <xf numFmtId="0" fontId="4" fillId="3" borderId="4" xfId="3" applyFont="1" applyFill="1" applyBorder="1" applyAlignment="1">
      <alignment horizontal="center" vertical="center" wrapText="1"/>
    </xf>
    <xf numFmtId="0" fontId="4" fillId="4" borderId="4" xfId="3" applyFont="1" applyFill="1" applyBorder="1" applyAlignment="1">
      <alignment horizontal="center" vertical="center" wrapText="1"/>
    </xf>
    <xf numFmtId="0" fontId="4" fillId="4" borderId="5" xfId="3" applyFont="1" applyFill="1" applyBorder="1" applyAlignment="1">
      <alignment horizontal="center" vertical="center" wrapText="1"/>
    </xf>
    <xf numFmtId="0" fontId="4" fillId="3" borderId="0" xfId="3" applyFont="1" applyFill="1" applyBorder="1"/>
    <xf numFmtId="0" fontId="8" fillId="2" borderId="0" xfId="3" applyFont="1" applyFill="1" applyBorder="1" applyAlignment="1" applyProtection="1">
      <alignment horizontal="centerContinuous"/>
      <protection locked="0"/>
    </xf>
    <xf numFmtId="0" fontId="8" fillId="2" borderId="0" xfId="3" applyFont="1" applyFill="1" applyBorder="1" applyAlignment="1">
      <alignment horizontal="centerContinuous"/>
    </xf>
    <xf numFmtId="0" fontId="8" fillId="2" borderId="0" xfId="3" applyFont="1" applyFill="1" applyBorder="1" applyAlignment="1" applyProtection="1">
      <alignment horizontal="center"/>
      <protection locked="0"/>
    </xf>
    <xf numFmtId="0" fontId="4" fillId="4" borderId="7" xfId="3" applyFont="1" applyFill="1" applyBorder="1" applyAlignment="1">
      <alignment horizontal="center"/>
    </xf>
    <xf numFmtId="164" fontId="4" fillId="4" borderId="1" xfId="6" applyNumberFormat="1" applyFont="1" applyFill="1" applyBorder="1" applyAlignment="1">
      <alignment horizontal="center"/>
    </xf>
    <xf numFmtId="0" fontId="3" fillId="3" borderId="0" xfId="3" applyFont="1" applyFill="1" applyBorder="1"/>
    <xf numFmtId="164" fontId="4" fillId="2" borderId="0" xfId="3" applyNumberFormat="1" applyFont="1" applyFill="1" applyBorder="1"/>
    <xf numFmtId="0" fontId="9" fillId="2" borderId="0" xfId="3" applyFont="1" applyFill="1" applyBorder="1"/>
    <xf numFmtId="0" fontId="9" fillId="0" borderId="0" xfId="3" applyFont="1" applyFill="1" applyBorder="1"/>
    <xf numFmtId="0" fontId="3" fillId="0" borderId="0" xfId="3" applyFont="1" applyFill="1" applyBorder="1"/>
    <xf numFmtId="0" fontId="4" fillId="0" borderId="0" xfId="3" applyFont="1" applyFill="1" applyBorder="1"/>
    <xf numFmtId="0" fontId="9" fillId="3" borderId="0" xfId="3" applyFont="1" applyFill="1" applyBorder="1"/>
    <xf numFmtId="2" fontId="4" fillId="2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0" fontId="4" fillId="2" borderId="9" xfId="5" applyFont="1" applyFill="1" applyBorder="1"/>
    <xf numFmtId="0" fontId="4" fillId="4" borderId="8" xfId="3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4" fillId="2" borderId="0" xfId="1" applyNumberFormat="1" applyFont="1" applyFill="1" applyAlignment="1">
      <alignment horizontal="center"/>
    </xf>
    <xf numFmtId="2" fontId="4" fillId="4" borderId="0" xfId="1" applyNumberFormat="1" applyFont="1" applyFill="1" applyAlignment="1">
      <alignment horizontal="center"/>
    </xf>
    <xf numFmtId="2" fontId="4" fillId="3" borderId="0" xfId="1" applyNumberFormat="1" applyFont="1" applyFill="1" applyAlignment="1">
      <alignment horizontal="center"/>
    </xf>
    <xf numFmtId="2" fontId="4" fillId="3" borderId="0" xfId="3" applyNumberFormat="1" applyFont="1" applyFill="1" applyAlignment="1">
      <alignment horizontal="center"/>
    </xf>
    <xf numFmtId="2" fontId="4" fillId="4" borderId="0" xfId="3" applyNumberFormat="1" applyFont="1" applyFill="1" applyAlignment="1">
      <alignment horizontal="center"/>
    </xf>
    <xf numFmtId="2" fontId="4" fillId="3" borderId="9" xfId="3" applyNumberFormat="1" applyFont="1" applyFill="1" applyBorder="1" applyAlignment="1">
      <alignment horizontal="center"/>
    </xf>
    <xf numFmtId="2" fontId="4" fillId="4" borderId="9" xfId="3" applyNumberFormat="1" applyFont="1" applyFill="1" applyBorder="1" applyAlignment="1">
      <alignment horizontal="center"/>
    </xf>
    <xf numFmtId="2" fontId="4" fillId="3" borderId="9" xfId="1" applyNumberFormat="1" applyFont="1" applyFill="1" applyBorder="1" applyAlignment="1">
      <alignment horizontal="center"/>
    </xf>
    <xf numFmtId="164" fontId="4" fillId="4" borderId="2" xfId="6" applyNumberFormat="1" applyFont="1" applyFill="1" applyBorder="1" applyAlignment="1">
      <alignment horizontal="center"/>
    </xf>
    <xf numFmtId="2" fontId="4" fillId="2" borderId="0" xfId="5" applyNumberFormat="1" applyFont="1" applyFill="1" applyAlignment="1">
      <alignment horizontal="center" vertical="center"/>
    </xf>
    <xf numFmtId="2" fontId="4" fillId="4" borderId="0" xfId="5" applyNumberFormat="1" applyFont="1" applyFill="1" applyAlignment="1">
      <alignment horizontal="center" vertical="center"/>
    </xf>
    <xf numFmtId="2" fontId="4" fillId="3" borderId="0" xfId="5" applyNumberFormat="1" applyFont="1" applyFill="1" applyAlignment="1">
      <alignment horizontal="center" vertical="center"/>
    </xf>
    <xf numFmtId="2" fontId="4" fillId="2" borderId="9" xfId="5" applyNumberFormat="1" applyFont="1" applyFill="1" applyBorder="1" applyAlignment="1">
      <alignment horizontal="center" vertical="center"/>
    </xf>
    <xf numFmtId="2" fontId="4" fillId="4" borderId="9" xfId="5" applyNumberFormat="1" applyFont="1" applyFill="1" applyBorder="1" applyAlignment="1">
      <alignment horizontal="center" vertical="center"/>
    </xf>
    <xf numFmtId="2" fontId="4" fillId="3" borderId="9" xfId="5" applyNumberFormat="1" applyFont="1" applyFill="1" applyBorder="1" applyAlignment="1">
      <alignment horizontal="center" vertical="center"/>
    </xf>
    <xf numFmtId="164" fontId="4" fillId="4" borderId="2" xfId="7" applyNumberFormat="1" applyFont="1" applyFill="1" applyBorder="1" applyAlignment="1">
      <alignment horizontal="center" vertical="center"/>
    </xf>
    <xf numFmtId="0" fontId="4" fillId="4" borderId="7" xfId="5" applyFont="1" applyFill="1" applyBorder="1" applyAlignment="1">
      <alignment horizontal="center"/>
    </xf>
    <xf numFmtId="166" fontId="4" fillId="2" borderId="0" xfId="0" applyNumberFormat="1" applyFont="1" applyFill="1" applyAlignment="1" applyProtection="1">
      <alignment horizontal="center"/>
      <protection locked="0"/>
    </xf>
    <xf numFmtId="166" fontId="4" fillId="4" borderId="0" xfId="0" applyNumberFormat="1" applyFont="1" applyFill="1" applyAlignment="1" applyProtection="1">
      <alignment horizontal="center"/>
      <protection locked="0"/>
    </xf>
    <xf numFmtId="166" fontId="4" fillId="2" borderId="0" xfId="0" applyNumberFormat="1" applyFont="1" applyFill="1" applyAlignment="1">
      <alignment horizontal="center"/>
    </xf>
    <xf numFmtId="166" fontId="4" fillId="4" borderId="0" xfId="0" applyNumberFormat="1" applyFont="1" applyFill="1" applyAlignment="1">
      <alignment horizontal="center"/>
    </xf>
    <xf numFmtId="166" fontId="4" fillId="2" borderId="0" xfId="5" applyNumberFormat="1" applyFont="1" applyFill="1" applyAlignment="1" applyProtection="1">
      <alignment horizontal="center"/>
      <protection locked="0"/>
    </xf>
    <xf numFmtId="166" fontId="4" fillId="4" borderId="0" xfId="5" applyNumberFormat="1" applyFont="1" applyFill="1" applyAlignment="1" applyProtection="1">
      <alignment horizontal="center"/>
      <protection locked="0"/>
    </xf>
    <xf numFmtId="166" fontId="4" fillId="3" borderId="0" xfId="5" applyNumberFormat="1" applyFont="1" applyFill="1" applyAlignment="1">
      <alignment horizontal="center"/>
    </xf>
    <xf numFmtId="166" fontId="4" fillId="4" borderId="0" xfId="5" applyNumberFormat="1" applyFont="1" applyFill="1" applyAlignment="1">
      <alignment horizontal="center"/>
    </xf>
    <xf numFmtId="2" fontId="4" fillId="3" borderId="0" xfId="5" applyNumberFormat="1" applyFont="1" applyFill="1" applyAlignment="1">
      <alignment horizontal="center"/>
    </xf>
    <xf numFmtId="166" fontId="4" fillId="2" borderId="0" xfId="5" applyNumberFormat="1" applyFont="1" applyFill="1" applyAlignment="1" applyProtection="1">
      <alignment horizontal="center" vertical="center"/>
      <protection locked="0"/>
    </xf>
    <xf numFmtId="166" fontId="4" fillId="4" borderId="0" xfId="5" applyNumberFormat="1" applyFont="1" applyFill="1" applyAlignment="1" applyProtection="1">
      <alignment horizontal="center" vertical="center"/>
      <protection locked="0"/>
    </xf>
    <xf numFmtId="166" fontId="4" fillId="3" borderId="0" xfId="5" applyNumberFormat="1" applyFont="1" applyFill="1" applyAlignment="1">
      <alignment horizontal="center" vertical="center"/>
    </xf>
    <xf numFmtId="166" fontId="4" fillId="4" borderId="0" xfId="5" applyNumberFormat="1" applyFont="1" applyFill="1" applyAlignment="1">
      <alignment horizontal="center" vertical="center"/>
    </xf>
    <xf numFmtId="166" fontId="4" fillId="2" borderId="9" xfId="5" applyNumberFormat="1" applyFont="1" applyFill="1" applyBorder="1" applyAlignment="1" applyProtection="1">
      <alignment horizontal="center" vertical="center"/>
      <protection locked="0"/>
    </xf>
    <xf numFmtId="166" fontId="4" fillId="4" borderId="9" xfId="5" applyNumberFormat="1" applyFont="1" applyFill="1" applyBorder="1" applyAlignment="1" applyProtection="1">
      <alignment horizontal="center" vertical="center"/>
      <protection locked="0"/>
    </xf>
    <xf numFmtId="166" fontId="4" fillId="3" borderId="9" xfId="5" applyNumberFormat="1" applyFont="1" applyFill="1" applyBorder="1" applyAlignment="1">
      <alignment horizontal="center" vertical="center"/>
    </xf>
    <xf numFmtId="166" fontId="4" fillId="4" borderId="9" xfId="5" applyNumberFormat="1" applyFont="1" applyFill="1" applyBorder="1" applyAlignment="1">
      <alignment horizontal="center" vertical="center"/>
    </xf>
    <xf numFmtId="0" fontId="4" fillId="4" borderId="7" xfId="3" applyFont="1" applyFill="1" applyBorder="1" applyAlignment="1">
      <alignment horizontal="center" vertical="center" wrapText="1"/>
    </xf>
    <xf numFmtId="0" fontId="4" fillId="3" borderId="0" xfId="3" applyFont="1" applyFill="1" applyAlignment="1">
      <alignment horizontal="center" vertical="center" wrapText="1"/>
    </xf>
    <xf numFmtId="0" fontId="4" fillId="4" borderId="0" xfId="3" applyFont="1" applyFill="1" applyAlignment="1">
      <alignment horizontal="center" vertical="center" wrapText="1"/>
    </xf>
    <xf numFmtId="2" fontId="4" fillId="4" borderId="0" xfId="3" applyNumberFormat="1" applyFont="1" applyFill="1" applyAlignment="1">
      <alignment horizontal="center" vertical="center" wrapText="1"/>
    </xf>
    <xf numFmtId="164" fontId="4" fillId="4" borderId="1" xfId="6" applyNumberFormat="1" applyFont="1" applyFill="1" applyBorder="1" applyAlignment="1">
      <alignment horizontal="center" vertical="center" wrapText="1"/>
    </xf>
    <xf numFmtId="164" fontId="4" fillId="4" borderId="1" xfId="3" applyNumberFormat="1" applyFont="1" applyFill="1" applyBorder="1" applyAlignment="1">
      <alignment horizontal="center" vertical="center" wrapText="1"/>
    </xf>
    <xf numFmtId="0" fontId="4" fillId="4" borderId="7" xfId="3" applyFont="1" applyFill="1" applyBorder="1" applyAlignment="1">
      <alignment horizontal="center" vertical="center"/>
    </xf>
    <xf numFmtId="167" fontId="4" fillId="2" borderId="0" xfId="0" applyNumberFormat="1" applyFont="1" applyFill="1" applyAlignment="1">
      <alignment horizontal="center"/>
    </xf>
    <xf numFmtId="2" fontId="4" fillId="4" borderId="0" xfId="3" applyNumberFormat="1" applyFont="1" applyFill="1" applyAlignment="1">
      <alignment horizontal="center" vertical="center"/>
    </xf>
    <xf numFmtId="167" fontId="4" fillId="3" borderId="0" xfId="3" applyNumberFormat="1" applyFont="1" applyFill="1" applyAlignment="1">
      <alignment horizontal="center" vertical="center"/>
    </xf>
    <xf numFmtId="2" fontId="4" fillId="3" borderId="0" xfId="3" applyNumberFormat="1" applyFont="1" applyFill="1" applyAlignment="1">
      <alignment horizontal="center" vertical="center"/>
    </xf>
    <xf numFmtId="0" fontId="4" fillId="4" borderId="8" xfId="3" applyFont="1" applyFill="1" applyBorder="1" applyAlignment="1">
      <alignment horizontal="center" vertical="center"/>
    </xf>
    <xf numFmtId="167" fontId="4" fillId="3" borderId="9" xfId="3" applyNumberFormat="1" applyFont="1" applyFill="1" applyBorder="1" applyAlignment="1">
      <alignment horizontal="center" vertical="center"/>
    </xf>
    <xf numFmtId="2" fontId="4" fillId="4" borderId="9" xfId="3" applyNumberFormat="1" applyFont="1" applyFill="1" applyBorder="1" applyAlignment="1">
      <alignment horizontal="center" vertical="center"/>
    </xf>
    <xf numFmtId="2" fontId="4" fillId="3" borderId="9" xfId="3" applyNumberFormat="1" applyFont="1" applyFill="1" applyBorder="1" applyAlignment="1">
      <alignment horizontal="center" vertical="center"/>
    </xf>
    <xf numFmtId="2" fontId="4" fillId="4" borderId="0" xfId="7" applyNumberFormat="1" applyFont="1" applyFill="1" applyBorder="1" applyAlignment="1">
      <alignment horizontal="center"/>
    </xf>
    <xf numFmtId="167" fontId="4" fillId="3" borderId="0" xfId="3" applyNumberFormat="1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167" fontId="4" fillId="3" borderId="9" xfId="3" applyNumberFormat="1" applyFont="1" applyFill="1" applyBorder="1" applyAlignment="1">
      <alignment horizontal="center"/>
    </xf>
    <xf numFmtId="2" fontId="4" fillId="4" borderId="9" xfId="7" applyNumberFormat="1" applyFont="1" applyFill="1" applyBorder="1" applyAlignment="1">
      <alignment horizontal="center"/>
    </xf>
    <xf numFmtId="0" fontId="4" fillId="4" borderId="7" xfId="5" applyFont="1" applyFill="1" applyBorder="1" applyAlignment="1">
      <alignment horizontal="center" vertical="center" wrapText="1"/>
    </xf>
    <xf numFmtId="2" fontId="4" fillId="2" borderId="0" xfId="5" applyNumberFormat="1" applyFont="1" applyFill="1" applyBorder="1" applyAlignment="1">
      <alignment horizontal="center" vertical="center"/>
    </xf>
    <xf numFmtId="0" fontId="15" fillId="4" borderId="0" xfId="3" applyFont="1" applyFill="1" applyAlignment="1">
      <alignment horizontal="center" vertical="center" wrapText="1"/>
    </xf>
    <xf numFmtId="0" fontId="4" fillId="4" borderId="0" xfId="5" applyFont="1" applyFill="1" applyBorder="1" applyAlignment="1">
      <alignment horizontal="center" vertical="center" wrapText="1"/>
    </xf>
    <xf numFmtId="0" fontId="4" fillId="0" borderId="0" xfId="5" applyFont="1" applyAlignment="1">
      <alignment horizontal="center" vertical="center" wrapText="1"/>
    </xf>
    <xf numFmtId="0" fontId="4" fillId="4" borderId="0" xfId="5" applyFont="1" applyFill="1" applyAlignment="1">
      <alignment horizontal="center" vertical="center" wrapText="1"/>
    </xf>
    <xf numFmtId="0" fontId="4" fillId="3" borderId="0" xfId="5" applyFont="1" applyFill="1" applyAlignment="1">
      <alignment horizontal="center" vertical="center" wrapText="1"/>
    </xf>
    <xf numFmtId="2" fontId="4" fillId="4" borderId="0" xfId="5" applyNumberFormat="1" applyFont="1" applyFill="1" applyAlignment="1">
      <alignment horizontal="center" vertical="center" wrapText="1"/>
    </xf>
    <xf numFmtId="164" fontId="4" fillId="4" borderId="1" xfId="5" applyNumberFormat="1" applyFont="1" applyFill="1" applyBorder="1" applyAlignment="1">
      <alignment horizontal="center" vertical="center" wrapText="1"/>
    </xf>
    <xf numFmtId="0" fontId="4" fillId="3" borderId="0" xfId="5" applyFont="1" applyFill="1" applyBorder="1" applyAlignment="1">
      <alignment horizontal="center" vertical="center" wrapText="1"/>
    </xf>
    <xf numFmtId="0" fontId="4" fillId="3" borderId="0" xfId="5" applyFont="1" applyFill="1" applyBorder="1" applyAlignment="1">
      <alignment horizontal="center" vertical="center"/>
    </xf>
    <xf numFmtId="0" fontId="4" fillId="3" borderId="0" xfId="3" applyFont="1" applyFill="1" applyBorder="1" applyAlignment="1">
      <alignment horizontal="center" vertical="center" wrapText="1"/>
    </xf>
    <xf numFmtId="0" fontId="4" fillId="4" borderId="0" xfId="3" applyFont="1" applyFill="1" applyBorder="1" applyAlignment="1">
      <alignment horizontal="center" vertical="center" wrapText="1"/>
    </xf>
    <xf numFmtId="2" fontId="4" fillId="3" borderId="0" xfId="5" applyNumberFormat="1" applyFont="1" applyFill="1" applyBorder="1" applyAlignment="1">
      <alignment horizontal="center" vertical="center" wrapText="1"/>
    </xf>
    <xf numFmtId="2" fontId="4" fillId="3" borderId="0" xfId="5" applyNumberFormat="1" applyFont="1" applyFill="1" applyBorder="1" applyAlignment="1">
      <alignment horizontal="center" vertical="center"/>
    </xf>
    <xf numFmtId="2" fontId="4" fillId="4" borderId="0" xfId="5" applyNumberFormat="1" applyFont="1" applyFill="1" applyBorder="1" applyAlignment="1">
      <alignment horizontal="center" vertical="center" wrapText="1"/>
    </xf>
    <xf numFmtId="2" fontId="4" fillId="3" borderId="0" xfId="3" applyNumberFormat="1" applyFont="1" applyFill="1" applyAlignment="1">
      <alignment horizontal="center" vertical="center" wrapText="1"/>
    </xf>
    <xf numFmtId="167" fontId="4" fillId="3" borderId="0" xfId="3" applyNumberFormat="1" applyFont="1" applyFill="1" applyBorder="1" applyAlignment="1">
      <alignment horizontal="center" vertical="center" wrapText="1"/>
    </xf>
    <xf numFmtId="2" fontId="4" fillId="3" borderId="0" xfId="3" applyNumberFormat="1" applyFont="1" applyFill="1" applyBorder="1" applyAlignment="1">
      <alignment horizontal="center" vertical="center" wrapText="1"/>
    </xf>
    <xf numFmtId="0" fontId="4" fillId="4" borderId="1" xfId="5" applyFont="1" applyFill="1" applyBorder="1" applyAlignment="1">
      <alignment horizontal="center" vertical="center" wrapText="1"/>
    </xf>
    <xf numFmtId="0" fontId="3" fillId="4" borderId="10" xfId="5" applyFont="1" applyFill="1" applyBorder="1" applyAlignment="1">
      <alignment horizontal="center" vertical="center"/>
    </xf>
    <xf numFmtId="0" fontId="3" fillId="4" borderId="11" xfId="5" applyFont="1" applyFill="1" applyBorder="1" applyAlignment="1">
      <alignment horizontal="center" vertical="center"/>
    </xf>
    <xf numFmtId="0" fontId="3" fillId="4" borderId="12" xfId="5" applyFont="1" applyFill="1" applyBorder="1" applyAlignment="1">
      <alignment horizontal="center" vertical="center"/>
    </xf>
    <xf numFmtId="0" fontId="3" fillId="4" borderId="3" xfId="5" applyFont="1" applyFill="1" applyBorder="1" applyAlignment="1">
      <alignment horizontal="center" vertical="center"/>
    </xf>
    <xf numFmtId="0" fontId="3" fillId="4" borderId="4" xfId="5" applyFont="1" applyFill="1" applyBorder="1" applyAlignment="1">
      <alignment horizontal="center" vertical="center"/>
    </xf>
    <xf numFmtId="0" fontId="3" fillId="4" borderId="5" xfId="5" applyFont="1" applyFill="1" applyBorder="1" applyAlignment="1">
      <alignment horizontal="center" vertical="center"/>
    </xf>
    <xf numFmtId="0" fontId="3" fillId="4" borderId="3" xfId="5" applyFont="1" applyFill="1" applyBorder="1" applyAlignment="1">
      <alignment horizontal="center" vertical="center" wrapText="1"/>
    </xf>
    <xf numFmtId="0" fontId="3" fillId="4" borderId="4" xfId="5" applyFont="1" applyFill="1" applyBorder="1" applyAlignment="1">
      <alignment horizontal="center" vertical="center" wrapText="1"/>
    </xf>
    <xf numFmtId="0" fontId="3" fillId="4" borderId="5" xfId="5" applyFont="1" applyFill="1" applyBorder="1" applyAlignment="1">
      <alignment horizontal="center" vertical="center" wrapText="1"/>
    </xf>
    <xf numFmtId="0" fontId="3" fillId="4" borderId="3" xfId="3" applyFont="1" applyFill="1" applyBorder="1" applyAlignment="1">
      <alignment horizontal="center" vertical="center" wrapText="1"/>
    </xf>
    <xf numFmtId="0" fontId="3" fillId="4" borderId="4" xfId="3" applyFont="1" applyFill="1" applyBorder="1" applyAlignment="1">
      <alignment horizontal="center" vertical="center" wrapText="1"/>
    </xf>
    <xf numFmtId="0" fontId="3" fillId="4" borderId="5" xfId="3" applyFont="1" applyFill="1" applyBorder="1" applyAlignment="1">
      <alignment horizontal="center" vertical="center" wrapText="1"/>
    </xf>
    <xf numFmtId="0" fontId="3" fillId="4" borderId="3" xfId="3" applyFont="1" applyFill="1" applyBorder="1" applyAlignment="1">
      <alignment horizontal="center" vertical="center"/>
    </xf>
    <xf numFmtId="0" fontId="3" fillId="4" borderId="4" xfId="3" applyFont="1" applyFill="1" applyBorder="1" applyAlignment="1">
      <alignment horizontal="center" vertical="center"/>
    </xf>
    <xf numFmtId="0" fontId="3" fillId="4" borderId="5" xfId="3" applyFont="1" applyFill="1" applyBorder="1" applyAlignment="1">
      <alignment horizontal="center" vertical="center"/>
    </xf>
  </cellXfs>
  <cellStyles count="8">
    <cellStyle name="Comma 2" xfId="1" xr:uid="{9C188494-262A-47AB-9558-6BA2E198F34B}"/>
    <cellStyle name="Normal" xfId="0" builtinId="0"/>
    <cellStyle name="Normal 2" xfId="2" xr:uid="{19F99E75-1F1B-44E0-9DCE-0E352F38A72A}"/>
    <cellStyle name="Normal 2 2" xfId="3" xr:uid="{2EB340A5-E377-4FE3-9258-5D90020EF840}"/>
    <cellStyle name="Normal 3" xfId="4" xr:uid="{13D77AFE-1181-4867-BD42-29B30F8DC5AF}"/>
    <cellStyle name="Normal 4" xfId="5" xr:uid="{BFCC0EF1-CFE7-4FB3-8125-85F63110A24F}"/>
    <cellStyle name="Percent" xfId="6" builtinId="5"/>
    <cellStyle name="Percent 2" xfId="7" xr:uid="{722A6D20-C4FE-47E2-93C6-D7776F0910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6</xdr:col>
      <xdr:colOff>0</xdr:colOff>
      <xdr:row>0</xdr:row>
      <xdr:rowOff>0</xdr:rowOff>
    </xdr:to>
    <xdr:sp macro="" textlink="">
      <xdr:nvSpPr>
        <xdr:cNvPr id="2" name="Text 3">
          <a:extLst>
            <a:ext uri="{FF2B5EF4-FFF2-40B4-BE49-F238E27FC236}">
              <a16:creationId xmlns:a16="http://schemas.microsoft.com/office/drawing/2014/main" id="{F859ED0F-740E-B3A1-582A-0E072A5B58DD}"/>
            </a:ext>
          </a:extLst>
        </xdr:cNvPr>
        <xdr:cNvSpPr txBox="1">
          <a:spLocks noChangeArrowheads="1"/>
        </xdr:cNvSpPr>
      </xdr:nvSpPr>
      <xdr:spPr bwMode="auto">
        <a:xfrm>
          <a:off x="57150" y="0"/>
          <a:ext cx="6200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n-IE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Since October 1993, when the system for charging duty was changed to an "end product" basis, the unit of charge has been the hectolitre per percent alcohol by volume.</a:t>
          </a:r>
        </a:p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IE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C816-2C95-4D3B-ABFD-64382BD17CC3}">
  <dimension ref="A1:I25"/>
  <sheetViews>
    <sheetView showGridLines="0" tabSelected="1" zoomScaleNormal="100" zoomScaleSheetLayoutView="100" zoomScalePageLayoutView="85" workbookViewId="0">
      <selection activeCell="E20" sqref="E20"/>
    </sheetView>
  </sheetViews>
  <sheetFormatPr defaultRowHeight="12.75" x14ac:dyDescent="0.2"/>
  <cols>
    <col min="1" max="1" width="15.42578125" style="28" customWidth="1"/>
    <col min="2" max="2" width="21.5703125" style="28" customWidth="1"/>
    <col min="3" max="3" width="18.7109375" style="28" customWidth="1"/>
    <col min="4" max="4" width="19.7109375" style="28" customWidth="1"/>
    <col min="5" max="5" width="20.5703125" style="28" customWidth="1"/>
    <col min="6" max="6" width="23.28515625" style="28" customWidth="1"/>
    <col min="7" max="7" width="20.85546875" style="28" customWidth="1"/>
    <col min="8" max="10" width="15.42578125" style="27" customWidth="1"/>
    <col min="11" max="11" width="12.42578125" style="27" customWidth="1"/>
    <col min="12" max="16384" width="9.140625" style="27"/>
  </cols>
  <sheetData>
    <row r="1" spans="1:9" s="14" customFormat="1" ht="25.15" customHeight="1" x14ac:dyDescent="0.2">
      <c r="A1" s="130" t="s">
        <v>0</v>
      </c>
      <c r="B1" s="131"/>
      <c r="C1" s="131"/>
      <c r="D1" s="131"/>
      <c r="E1" s="131"/>
      <c r="F1" s="131"/>
      <c r="G1" s="132"/>
    </row>
    <row r="2" spans="1:9" s="11" customFormat="1" ht="26.25" customHeight="1" x14ac:dyDescent="0.2">
      <c r="A2" s="22" t="s">
        <v>1</v>
      </c>
      <c r="B2" s="23" t="s">
        <v>2</v>
      </c>
      <c r="C2" s="24" t="s">
        <v>3</v>
      </c>
      <c r="D2" s="23" t="s">
        <v>4</v>
      </c>
      <c r="E2" s="24" t="s">
        <v>5</v>
      </c>
      <c r="F2" s="25" t="s">
        <v>6</v>
      </c>
      <c r="G2" s="26" t="s">
        <v>7</v>
      </c>
    </row>
    <row r="3" spans="1:9" s="11" customFormat="1" ht="14.1" customHeight="1" x14ac:dyDescent="0.2">
      <c r="A3" s="110">
        <v>2025</v>
      </c>
      <c r="B3" s="116">
        <v>6.08</v>
      </c>
      <c r="C3" s="115">
        <v>0.54</v>
      </c>
      <c r="D3" s="116">
        <v>1.1399999999999999</v>
      </c>
      <c r="E3" s="115">
        <v>1.68</v>
      </c>
      <c r="F3" s="67">
        <v>4.4000000000000004</v>
      </c>
      <c r="G3" s="118">
        <v>0.27600000000000002</v>
      </c>
    </row>
    <row r="4" spans="1:9" s="11" customFormat="1" ht="14.1" customHeight="1" x14ac:dyDescent="0.2">
      <c r="A4" s="110">
        <v>2024</v>
      </c>
      <c r="B4" s="123">
        <v>5.8209999999999997</v>
      </c>
      <c r="C4" s="113">
        <v>0.54</v>
      </c>
      <c r="D4" s="119">
        <v>1.0900000000000001</v>
      </c>
      <c r="E4" s="113">
        <v>1.63</v>
      </c>
      <c r="F4" s="120">
        <v>4.1900000000000004</v>
      </c>
      <c r="G4" s="118">
        <v>0.28000000000000003</v>
      </c>
    </row>
    <row r="5" spans="1:9" s="11" customFormat="1" ht="14.1" customHeight="1" x14ac:dyDescent="0.2">
      <c r="A5" s="110">
        <v>2023</v>
      </c>
      <c r="B5" s="123">
        <v>5.6379999999999999</v>
      </c>
      <c r="C5" s="113">
        <v>0.54</v>
      </c>
      <c r="D5" s="119">
        <v>1.05</v>
      </c>
      <c r="E5" s="113">
        <v>1.59</v>
      </c>
      <c r="F5" s="124">
        <v>4.05</v>
      </c>
      <c r="G5" s="118">
        <v>0.28199999999999997</v>
      </c>
    </row>
    <row r="6" spans="1:9" s="11" customFormat="1" ht="14.1" customHeight="1" x14ac:dyDescent="0.2">
      <c r="A6" s="110">
        <v>2022</v>
      </c>
      <c r="B6" s="54">
        <v>5.16</v>
      </c>
      <c r="C6" s="55">
        <v>0.54</v>
      </c>
      <c r="D6" s="54">
        <v>0.96</v>
      </c>
      <c r="E6" s="55">
        <v>1.5</v>
      </c>
      <c r="F6" s="54">
        <v>3.66</v>
      </c>
      <c r="G6" s="20">
        <v>0.29099999999999998</v>
      </c>
    </row>
    <row r="7" spans="1:9" s="11" customFormat="1" ht="14.1" customHeight="1" x14ac:dyDescent="0.2">
      <c r="A7" s="110">
        <v>2021</v>
      </c>
      <c r="B7" s="54">
        <v>4.95</v>
      </c>
      <c r="C7" s="55">
        <v>0.54</v>
      </c>
      <c r="D7" s="54">
        <v>0.93</v>
      </c>
      <c r="E7" s="55">
        <v>1.46</v>
      </c>
      <c r="F7" s="54">
        <v>3.49</v>
      </c>
      <c r="G7" s="20">
        <v>0.29499999999999998</v>
      </c>
    </row>
    <row r="8" spans="1:9" s="11" customFormat="1" ht="14.1" customHeight="1" x14ac:dyDescent="0.2">
      <c r="A8" s="110">
        <v>2020</v>
      </c>
      <c r="B8" s="54">
        <v>4.88</v>
      </c>
      <c r="C8" s="55">
        <v>0.54</v>
      </c>
      <c r="D8" s="54">
        <v>0.85</v>
      </c>
      <c r="E8" s="55">
        <v>1.38</v>
      </c>
      <c r="F8" s="54">
        <v>3.5</v>
      </c>
      <c r="G8" s="20">
        <v>0.28299999999999997</v>
      </c>
    </row>
    <row r="9" spans="1:9" s="11" customFormat="1" ht="14.1" customHeight="1" x14ac:dyDescent="0.25">
      <c r="A9" s="29">
        <v>2019</v>
      </c>
      <c r="B9" s="54">
        <v>4.66</v>
      </c>
      <c r="C9" s="55">
        <v>0.54</v>
      </c>
      <c r="D9" s="54">
        <v>0.87</v>
      </c>
      <c r="E9" s="55">
        <v>1.41</v>
      </c>
      <c r="F9" s="54">
        <v>3.25</v>
      </c>
      <c r="G9" s="20">
        <v>0.30199999999999999</v>
      </c>
      <c r="H9"/>
      <c r="I9"/>
    </row>
    <row r="10" spans="1:9" s="12" customFormat="1" ht="14.1" customHeight="1" x14ac:dyDescent="0.25">
      <c r="A10" s="29">
        <v>2018</v>
      </c>
      <c r="B10" s="54">
        <v>4.62</v>
      </c>
      <c r="C10" s="55">
        <v>0.54</v>
      </c>
      <c r="D10" s="54">
        <v>0.86</v>
      </c>
      <c r="E10" s="55">
        <v>1.4</v>
      </c>
      <c r="F10" s="54">
        <v>3.22</v>
      </c>
      <c r="G10" s="20">
        <v>0.30299999999999999</v>
      </c>
      <c r="H10"/>
      <c r="I10"/>
    </row>
    <row r="11" spans="1:9" s="13" customFormat="1" ht="14.1" customHeight="1" x14ac:dyDescent="0.25">
      <c r="A11" s="29">
        <v>2017</v>
      </c>
      <c r="B11" s="54">
        <v>4.4800000000000004</v>
      </c>
      <c r="C11" s="55">
        <v>0.54</v>
      </c>
      <c r="D11" s="54">
        <v>0.80705691056910567</v>
      </c>
      <c r="E11" s="55">
        <v>1.37</v>
      </c>
      <c r="F11" s="54">
        <v>3.11</v>
      </c>
      <c r="G11" s="20">
        <v>0.30599999999999999</v>
      </c>
      <c r="H11"/>
      <c r="I11"/>
    </row>
    <row r="12" spans="1:9" s="13" customFormat="1" ht="14.1" customHeight="1" x14ac:dyDescent="0.25">
      <c r="A12" s="29">
        <v>2016</v>
      </c>
      <c r="B12" s="67">
        <v>4.34</v>
      </c>
      <c r="C12" s="66">
        <v>0.54</v>
      </c>
      <c r="D12" s="67">
        <v>0.80705691056910567</v>
      </c>
      <c r="E12" s="66">
        <v>1.35</v>
      </c>
      <c r="F12" s="67">
        <v>2.99</v>
      </c>
      <c r="G12" s="30">
        <v>0.31</v>
      </c>
      <c r="H12"/>
      <c r="I12"/>
    </row>
    <row r="13" spans="1:9" s="10" customFormat="1" ht="14.1" customHeight="1" x14ac:dyDescent="0.25">
      <c r="A13" s="29">
        <v>2015</v>
      </c>
      <c r="B13" s="67">
        <v>4.32</v>
      </c>
      <c r="C13" s="66">
        <v>0.54</v>
      </c>
      <c r="D13" s="67">
        <v>0.81</v>
      </c>
      <c r="E13" s="66">
        <v>1.34</v>
      </c>
      <c r="F13" s="67">
        <v>2.97</v>
      </c>
      <c r="G13" s="30">
        <v>0.311</v>
      </c>
      <c r="H13"/>
      <c r="I13"/>
    </row>
    <row r="14" spans="1:9" s="11" customFormat="1" ht="14.1" customHeight="1" x14ac:dyDescent="0.25">
      <c r="A14" s="29">
        <v>2014</v>
      </c>
      <c r="B14" s="67">
        <v>4.3</v>
      </c>
      <c r="C14" s="66">
        <v>0.54</v>
      </c>
      <c r="D14" s="67">
        <v>0.8</v>
      </c>
      <c r="E14" s="66">
        <v>1.34</v>
      </c>
      <c r="F14" s="67">
        <v>2.96</v>
      </c>
      <c r="G14" s="30">
        <v>0.312</v>
      </c>
      <c r="H14"/>
      <c r="I14"/>
    </row>
    <row r="15" spans="1:9" s="10" customFormat="1" ht="14.1" customHeight="1" x14ac:dyDescent="0.25">
      <c r="A15" s="29">
        <v>2013</v>
      </c>
      <c r="B15" s="67">
        <v>4.28</v>
      </c>
      <c r="C15" s="66">
        <v>0.54</v>
      </c>
      <c r="D15" s="67">
        <v>0.8</v>
      </c>
      <c r="E15" s="66">
        <v>1.34</v>
      </c>
      <c r="F15" s="67">
        <v>2.95</v>
      </c>
      <c r="G15" s="30">
        <v>0.312</v>
      </c>
      <c r="H15"/>
      <c r="I15"/>
    </row>
    <row r="16" spans="1:9" s="11" customFormat="1" ht="14.1" customHeight="1" x14ac:dyDescent="0.25">
      <c r="A16" s="29">
        <v>2012</v>
      </c>
      <c r="B16" s="67">
        <v>4.0119999999999996</v>
      </c>
      <c r="C16" s="66">
        <v>0.37299310400000008</v>
      </c>
      <c r="D16" s="67">
        <v>0.75021138211382099</v>
      </c>
      <c r="E16" s="66">
        <v>1.1232044861138211</v>
      </c>
      <c r="F16" s="67">
        <v>2.8887955138861785</v>
      </c>
      <c r="G16" s="30">
        <v>0.27996123781501026</v>
      </c>
      <c r="H16"/>
      <c r="I16"/>
    </row>
    <row r="17" spans="1:9" s="11" customFormat="1" ht="14.1" customHeight="1" x14ac:dyDescent="0.25">
      <c r="A17" s="29">
        <v>2011</v>
      </c>
      <c r="B17" s="67">
        <v>3.9489999999999998</v>
      </c>
      <c r="C17" s="66">
        <v>0.37299310400000008</v>
      </c>
      <c r="D17" s="67">
        <v>0.6853636363636364</v>
      </c>
      <c r="E17" s="66">
        <v>1.0583567403636365</v>
      </c>
      <c r="F17" s="67">
        <v>2.8906432596363634</v>
      </c>
      <c r="G17" s="30">
        <v>0.26800626496926727</v>
      </c>
      <c r="H17"/>
      <c r="I17"/>
    </row>
    <row r="18" spans="1:9" s="10" customFormat="1" ht="14.1" customHeight="1" x14ac:dyDescent="0.25">
      <c r="A18" s="29">
        <v>2010</v>
      </c>
      <c r="B18" s="67">
        <v>3.9550000000000001</v>
      </c>
      <c r="C18" s="66">
        <v>0.37299310400000008</v>
      </c>
      <c r="D18" s="67">
        <v>0.68640495867768603</v>
      </c>
      <c r="E18" s="66">
        <v>1.059398062677686</v>
      </c>
      <c r="F18" s="67">
        <v>2.8956019373223141</v>
      </c>
      <c r="G18" s="30">
        <v>0.26786297412836563</v>
      </c>
      <c r="H18"/>
      <c r="I18"/>
    </row>
    <row r="19" spans="1:9" ht="14.1" customHeight="1" x14ac:dyDescent="0.25">
      <c r="A19" s="29">
        <v>2009</v>
      </c>
      <c r="B19" s="67">
        <v>4.0890000000000004</v>
      </c>
      <c r="C19" s="66">
        <v>0.47099999999999997</v>
      </c>
      <c r="D19" s="67">
        <v>0.72356790123456793</v>
      </c>
      <c r="E19" s="66">
        <v>1.194567901234568</v>
      </c>
      <c r="F19" s="67">
        <v>2.8944320987654324</v>
      </c>
      <c r="G19" s="30">
        <v>0.29214181981769821</v>
      </c>
      <c r="H19"/>
      <c r="I19"/>
    </row>
    <row r="20" spans="1:9" ht="14.1" customHeight="1" x14ac:dyDescent="0.25">
      <c r="A20" s="29">
        <v>2008</v>
      </c>
      <c r="B20" s="67">
        <v>4.0940000000000003</v>
      </c>
      <c r="C20" s="66">
        <v>0.47099999999999997</v>
      </c>
      <c r="D20" s="67">
        <v>0.71052892561983483</v>
      </c>
      <c r="E20" s="66">
        <v>1.1815289256198347</v>
      </c>
      <c r="F20" s="67">
        <v>2.9124710743801656</v>
      </c>
      <c r="G20" s="30">
        <v>0.28860012838784432</v>
      </c>
      <c r="H20"/>
      <c r="I20"/>
    </row>
    <row r="21" spans="1:9" ht="14.1" customHeight="1" x14ac:dyDescent="0.25">
      <c r="A21" s="29">
        <v>2007</v>
      </c>
      <c r="B21" s="67">
        <v>3.8479999999999999</v>
      </c>
      <c r="C21" s="66">
        <v>0.47099999999999997</v>
      </c>
      <c r="D21" s="67">
        <v>0.66783471074380163</v>
      </c>
      <c r="E21" s="66">
        <v>1.1388347107438017</v>
      </c>
      <c r="F21" s="67">
        <v>2.7091652892561982</v>
      </c>
      <c r="G21" s="30">
        <v>0.29595496640951191</v>
      </c>
      <c r="H21"/>
      <c r="I21"/>
    </row>
    <row r="22" spans="1:9" ht="14.1" customHeight="1" x14ac:dyDescent="0.25">
      <c r="A22" s="29">
        <v>2006</v>
      </c>
      <c r="B22" s="67">
        <v>3.7440000000000002</v>
      </c>
      <c r="C22" s="66">
        <v>0.47099999999999997</v>
      </c>
      <c r="D22" s="67">
        <v>0.64978512396694221</v>
      </c>
      <c r="E22" s="66">
        <v>1.1207851239669422</v>
      </c>
      <c r="F22" s="67">
        <v>2.623214876033058</v>
      </c>
      <c r="G22" s="30">
        <v>0.29935500105954649</v>
      </c>
      <c r="H22"/>
      <c r="I22"/>
    </row>
    <row r="23" spans="1:9" ht="14.1" customHeight="1" x14ac:dyDescent="0.25">
      <c r="A23" s="29">
        <v>2005</v>
      </c>
      <c r="B23" s="67">
        <v>3.625</v>
      </c>
      <c r="C23" s="66">
        <v>0.47099999999999997</v>
      </c>
      <c r="D23" s="67">
        <v>0.62913223140495866</v>
      </c>
      <c r="E23" s="66">
        <v>1.1001322314049586</v>
      </c>
      <c r="F23" s="67">
        <v>2.5248677685950414</v>
      </c>
      <c r="G23" s="30">
        <v>0.30348475349102305</v>
      </c>
      <c r="H23"/>
      <c r="I23"/>
    </row>
    <row r="24" spans="1:9" ht="14.1" customHeight="1" x14ac:dyDescent="0.25">
      <c r="A24" s="29">
        <v>2004</v>
      </c>
      <c r="B24" s="67">
        <v>3.5510000000000002</v>
      </c>
      <c r="C24" s="66">
        <v>0.47099999999999997</v>
      </c>
      <c r="D24" s="67">
        <v>0.61628925619834718</v>
      </c>
      <c r="E24" s="66">
        <v>1.0872892561983472</v>
      </c>
      <c r="F24" s="67">
        <v>2.463710743801653</v>
      </c>
      <c r="G24" s="30">
        <v>0.30619241233408817</v>
      </c>
      <c r="H24"/>
      <c r="I24"/>
    </row>
    <row r="25" spans="1:9" ht="14.1" customHeight="1" x14ac:dyDescent="0.25">
      <c r="A25" s="31">
        <v>2003</v>
      </c>
      <c r="B25" s="70">
        <v>3.4159999999999999</v>
      </c>
      <c r="C25" s="69">
        <v>0.47099999999999997</v>
      </c>
      <c r="D25" s="70">
        <v>0.59285950413223143</v>
      </c>
      <c r="E25" s="69">
        <v>1.0638595041322314</v>
      </c>
      <c r="F25" s="70">
        <v>2.3521404958677685</v>
      </c>
      <c r="G25" s="71">
        <v>0.31143428106915438</v>
      </c>
      <c r="H25"/>
      <c r="I25"/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89" orientation="landscape" r:id="rId1"/>
  <headerFooter alignWithMargins="0">
    <oddHeader>&amp;C&amp;"Verdana,Bold"&amp;10&amp;K009999Luí Dleachta agus cánachas CBL</oddHeader>
    <oddFooter>&amp;L&amp;G&amp;C&amp;P&amp;R&amp;G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9CE7A-5D06-4AC8-BD5B-8061EE76C728}">
  <dimension ref="A1:G25"/>
  <sheetViews>
    <sheetView zoomScaleNormal="100" zoomScaleSheetLayoutView="100" zoomScalePageLayoutView="85" workbookViewId="0">
      <selection activeCell="D34" sqref="D34"/>
    </sheetView>
  </sheetViews>
  <sheetFormatPr defaultRowHeight="12.75" x14ac:dyDescent="0.2"/>
  <cols>
    <col min="1" max="1" width="15.42578125" style="11" customWidth="1"/>
    <col min="2" max="2" width="21.5703125" style="11" customWidth="1"/>
    <col min="3" max="3" width="18.7109375" style="11" customWidth="1"/>
    <col min="4" max="4" width="19.7109375" style="11" customWidth="1"/>
    <col min="5" max="5" width="20.85546875" style="11" customWidth="1"/>
    <col min="6" max="6" width="22.7109375" style="11" customWidth="1"/>
    <col min="7" max="7" width="19.5703125" style="11" customWidth="1"/>
    <col min="8" max="10" width="15.42578125" style="11" customWidth="1"/>
    <col min="11" max="11" width="12.42578125" style="11" customWidth="1"/>
    <col min="12" max="16384" width="9.140625" style="11"/>
  </cols>
  <sheetData>
    <row r="1" spans="1:7" s="14" customFormat="1" ht="25.15" customHeight="1" x14ac:dyDescent="0.2">
      <c r="A1" s="133" t="s">
        <v>25</v>
      </c>
      <c r="B1" s="134"/>
      <c r="C1" s="134"/>
      <c r="D1" s="134"/>
      <c r="E1" s="134"/>
      <c r="F1" s="134"/>
      <c r="G1" s="135"/>
    </row>
    <row r="2" spans="1:7" ht="32.25" customHeight="1" x14ac:dyDescent="0.2">
      <c r="A2" s="22" t="s">
        <v>1</v>
      </c>
      <c r="B2" s="23" t="s">
        <v>2</v>
      </c>
      <c r="C2" s="24" t="s">
        <v>3</v>
      </c>
      <c r="D2" s="23" t="s">
        <v>4</v>
      </c>
      <c r="E2" s="24" t="s">
        <v>5</v>
      </c>
      <c r="F2" s="25" t="s">
        <v>6</v>
      </c>
      <c r="G2" s="26" t="s">
        <v>7</v>
      </c>
    </row>
    <row r="3" spans="1:7" ht="14.1" customHeight="1" x14ac:dyDescent="0.2">
      <c r="A3" s="110">
        <v>2025</v>
      </c>
      <c r="B3" s="119">
        <v>6.51</v>
      </c>
      <c r="C3" s="113">
        <v>0.54</v>
      </c>
      <c r="D3" s="119">
        <v>1.22</v>
      </c>
      <c r="E3" s="113">
        <v>1.76</v>
      </c>
      <c r="F3" s="120">
        <v>4.75</v>
      </c>
      <c r="G3" s="129">
        <v>0.27</v>
      </c>
    </row>
    <row r="4" spans="1:7" ht="14.1" customHeight="1" x14ac:dyDescent="0.2">
      <c r="A4" s="110">
        <v>2024</v>
      </c>
      <c r="B4" s="123">
        <v>6.2560000000000002</v>
      </c>
      <c r="C4" s="113">
        <v>0.54</v>
      </c>
      <c r="D4" s="119">
        <v>1.17</v>
      </c>
      <c r="E4" s="113">
        <v>1.71</v>
      </c>
      <c r="F4" s="120">
        <v>4.55</v>
      </c>
      <c r="G4" s="118">
        <v>0.27300000000000002</v>
      </c>
    </row>
    <row r="5" spans="1:7" ht="14.1" customHeight="1" x14ac:dyDescent="0.2">
      <c r="A5" s="110">
        <v>2023</v>
      </c>
      <c r="B5" s="119">
        <v>6.07</v>
      </c>
      <c r="C5" s="113">
        <v>0.54</v>
      </c>
      <c r="D5" s="119">
        <v>1.1299999999999999</v>
      </c>
      <c r="E5" s="113">
        <v>1.67</v>
      </c>
      <c r="F5" s="124">
        <v>4.4000000000000004</v>
      </c>
      <c r="G5" s="118">
        <v>0.27500000000000002</v>
      </c>
    </row>
    <row r="6" spans="1:7" ht="14.1" customHeight="1" x14ac:dyDescent="0.2">
      <c r="A6" s="110">
        <v>2022</v>
      </c>
      <c r="B6" s="114">
        <v>5.57</v>
      </c>
      <c r="C6" s="115">
        <v>0.54</v>
      </c>
      <c r="D6" s="116">
        <v>1.04</v>
      </c>
      <c r="E6" s="115">
        <v>1.58</v>
      </c>
      <c r="F6" s="114">
        <v>3.99</v>
      </c>
      <c r="G6" s="118">
        <v>0.28299999999999997</v>
      </c>
    </row>
    <row r="7" spans="1:7" ht="14.1" customHeight="1" x14ac:dyDescent="0.2">
      <c r="A7" s="113">
        <v>2021</v>
      </c>
      <c r="B7" s="54">
        <v>5.31</v>
      </c>
      <c r="C7" s="55">
        <v>0.54</v>
      </c>
      <c r="D7" s="54">
        <v>0.99</v>
      </c>
      <c r="E7" s="55">
        <v>1.53</v>
      </c>
      <c r="F7" s="54">
        <v>3.78</v>
      </c>
      <c r="G7" s="20">
        <v>0.28799999999999998</v>
      </c>
    </row>
    <row r="8" spans="1:7" ht="14.1" customHeight="1" x14ac:dyDescent="0.2">
      <c r="A8" s="29">
        <v>2020</v>
      </c>
      <c r="B8" s="54">
        <v>5.26</v>
      </c>
      <c r="C8" s="55">
        <v>0.54</v>
      </c>
      <c r="D8" s="54">
        <v>0.91</v>
      </c>
      <c r="E8" s="55">
        <v>1.45</v>
      </c>
      <c r="F8" s="54">
        <v>3.81</v>
      </c>
      <c r="G8" s="20">
        <v>0.27500000000000002</v>
      </c>
    </row>
    <row r="9" spans="1:7" ht="14.1" customHeight="1" x14ac:dyDescent="0.2">
      <c r="A9" s="29">
        <v>2019</v>
      </c>
      <c r="B9" s="50">
        <v>5.0599999999999996</v>
      </c>
      <c r="C9" s="51">
        <v>0.54</v>
      </c>
      <c r="D9" s="50">
        <v>0.95</v>
      </c>
      <c r="E9" s="51">
        <v>1.48</v>
      </c>
      <c r="F9" s="50">
        <v>3.58</v>
      </c>
      <c r="G9" s="20">
        <v>0.29299999999999998</v>
      </c>
    </row>
    <row r="10" spans="1:7" s="12" customFormat="1" ht="14.1" customHeight="1" x14ac:dyDescent="0.2">
      <c r="A10" s="29">
        <v>2018</v>
      </c>
      <c r="B10" s="54">
        <v>5</v>
      </c>
      <c r="C10" s="55">
        <v>0.54</v>
      </c>
      <c r="D10" s="54">
        <v>0.94</v>
      </c>
      <c r="E10" s="55">
        <v>1.47</v>
      </c>
      <c r="F10" s="54">
        <v>3.53</v>
      </c>
      <c r="G10" s="20">
        <v>0.29399999999999998</v>
      </c>
    </row>
    <row r="11" spans="1:7" s="13" customFormat="1" ht="14.1" customHeight="1" x14ac:dyDescent="0.2">
      <c r="A11" s="29">
        <v>2017</v>
      </c>
      <c r="B11" s="65">
        <v>4.87</v>
      </c>
      <c r="C11" s="66">
        <v>0.53539112</v>
      </c>
      <c r="D11" s="67">
        <v>0.91</v>
      </c>
      <c r="E11" s="66">
        <v>1.45</v>
      </c>
      <c r="F11" s="65">
        <v>3.43</v>
      </c>
      <c r="G11" s="30">
        <v>0.29699999999999999</v>
      </c>
    </row>
    <row r="12" spans="1:7" s="13" customFormat="1" ht="14.1" customHeight="1" x14ac:dyDescent="0.2">
      <c r="A12" s="29">
        <v>2016</v>
      </c>
      <c r="B12" s="65">
        <v>4.7300000000000004</v>
      </c>
      <c r="C12" s="66">
        <v>0.53539112</v>
      </c>
      <c r="D12" s="67">
        <v>0.87736585365853659</v>
      </c>
      <c r="E12" s="66">
        <v>1.42</v>
      </c>
      <c r="F12" s="65">
        <v>3.31</v>
      </c>
      <c r="G12" s="30">
        <v>0.30021141649048622</v>
      </c>
    </row>
    <row r="13" spans="1:7" s="10" customFormat="1" ht="14.1" customHeight="1" x14ac:dyDescent="0.2">
      <c r="A13" s="29">
        <v>2015</v>
      </c>
      <c r="B13" s="111">
        <v>4.6900000000000004</v>
      </c>
      <c r="C13" s="66">
        <v>0.54</v>
      </c>
      <c r="D13" s="67">
        <v>0.88</v>
      </c>
      <c r="E13" s="66">
        <v>1.41</v>
      </c>
      <c r="F13" s="65">
        <v>3.28</v>
      </c>
      <c r="G13" s="30">
        <v>0.30099999999999999</v>
      </c>
    </row>
    <row r="14" spans="1:7" ht="14.1" customHeight="1" x14ac:dyDescent="0.2">
      <c r="A14" s="29">
        <v>2014</v>
      </c>
      <c r="B14" s="65">
        <v>4.67</v>
      </c>
      <c r="C14" s="66">
        <v>0.54</v>
      </c>
      <c r="D14" s="67">
        <v>0.87</v>
      </c>
      <c r="E14" s="66">
        <v>1.41</v>
      </c>
      <c r="F14" s="65">
        <v>3.26</v>
      </c>
      <c r="G14" s="30">
        <v>0.30199999999999999</v>
      </c>
    </row>
    <row r="15" spans="1:7" s="10" customFormat="1" ht="14.1" customHeight="1" x14ac:dyDescent="0.2">
      <c r="A15" s="29">
        <v>2013</v>
      </c>
      <c r="B15" s="65">
        <v>4.66</v>
      </c>
      <c r="C15" s="66">
        <v>0.54</v>
      </c>
      <c r="D15" s="67">
        <v>0.87</v>
      </c>
      <c r="E15" s="66">
        <v>1.41</v>
      </c>
      <c r="F15" s="65">
        <v>3.25</v>
      </c>
      <c r="G15" s="30">
        <v>0.30199999999999999</v>
      </c>
    </row>
    <row r="16" spans="1:7" s="10" customFormat="1" ht="14.1" customHeight="1" x14ac:dyDescent="0.2">
      <c r="A16" s="29">
        <v>2012</v>
      </c>
      <c r="B16" s="65">
        <v>4.3879999999999999</v>
      </c>
      <c r="C16" s="66">
        <v>0.37299310400000008</v>
      </c>
      <c r="D16" s="67">
        <v>0.82052032520325202</v>
      </c>
      <c r="E16" s="66">
        <v>1.1935134292032521</v>
      </c>
      <c r="F16" s="65">
        <v>3.194486570796748</v>
      </c>
      <c r="G16" s="30">
        <v>0.27199485624504377</v>
      </c>
    </row>
    <row r="17" spans="1:7" ht="14.1" customHeight="1" x14ac:dyDescent="0.2">
      <c r="A17" s="29">
        <v>2011</v>
      </c>
      <c r="B17" s="65">
        <v>4.3339999999999996</v>
      </c>
      <c r="C17" s="66">
        <v>0.37299310400000008</v>
      </c>
      <c r="D17" s="67">
        <v>0.75218181818181817</v>
      </c>
      <c r="E17" s="66">
        <v>1.1251749221818184</v>
      </c>
      <c r="F17" s="65">
        <v>3.2088250778181813</v>
      </c>
      <c r="G17" s="30">
        <v>0.25961581037882292</v>
      </c>
    </row>
    <row r="18" spans="1:7" s="10" customFormat="1" ht="14.1" customHeight="1" x14ac:dyDescent="0.2">
      <c r="A18" s="29">
        <v>2010</v>
      </c>
      <c r="B18" s="65">
        <v>4.3470000000000004</v>
      </c>
      <c r="C18" s="66">
        <v>0.37299310400000008</v>
      </c>
      <c r="D18" s="67">
        <v>0.75443801652892573</v>
      </c>
      <c r="E18" s="66">
        <v>1.1274311205289258</v>
      </c>
      <c r="F18" s="65">
        <v>3.2195688794710744</v>
      </c>
      <c r="G18" s="30">
        <v>0.25935843582445955</v>
      </c>
    </row>
    <row r="19" spans="1:7" ht="14.1" customHeight="1" x14ac:dyDescent="0.2">
      <c r="A19" s="29">
        <v>2009</v>
      </c>
      <c r="B19" s="65">
        <v>4.5010000000000003</v>
      </c>
      <c r="C19" s="66">
        <v>0.47099999999999997</v>
      </c>
      <c r="D19" s="67">
        <v>0.79647325102880662</v>
      </c>
      <c r="E19" s="66">
        <v>1.2674732510288065</v>
      </c>
      <c r="F19" s="65">
        <v>3.2335267489711939</v>
      </c>
      <c r="G19" s="30">
        <v>0.28159814508527137</v>
      </c>
    </row>
    <row r="20" spans="1:7" ht="14.1" customHeight="1" x14ac:dyDescent="0.2">
      <c r="A20" s="29">
        <v>2008</v>
      </c>
      <c r="B20" s="65">
        <v>4.4969999999999999</v>
      </c>
      <c r="C20" s="66">
        <v>0.47099999999999997</v>
      </c>
      <c r="D20" s="67">
        <v>0.78047107438016528</v>
      </c>
      <c r="E20" s="66">
        <v>1.2514710743801651</v>
      </c>
      <c r="F20" s="65">
        <v>3.2455289256198347</v>
      </c>
      <c r="G20" s="30">
        <v>0.27829021000226045</v>
      </c>
    </row>
    <row r="21" spans="1:7" ht="14.1" customHeight="1" x14ac:dyDescent="0.2">
      <c r="A21" s="29">
        <v>2007</v>
      </c>
      <c r="B21" s="65">
        <v>4.2560000000000002</v>
      </c>
      <c r="C21" s="66">
        <v>0.47099999999999997</v>
      </c>
      <c r="D21" s="67">
        <v>0.73864462809917364</v>
      </c>
      <c r="E21" s="66">
        <v>1.2096446280991735</v>
      </c>
      <c r="F21" s="65">
        <v>3.0463553719008267</v>
      </c>
      <c r="G21" s="30">
        <v>0.28422101224134716</v>
      </c>
    </row>
    <row r="22" spans="1:7" s="52" customFormat="1" ht="14.1" customHeight="1" x14ac:dyDescent="0.2">
      <c r="A22" s="29">
        <v>2006</v>
      </c>
      <c r="B22" s="65">
        <v>4.1269999999999998</v>
      </c>
      <c r="C22" s="66">
        <v>0.47099999999999997</v>
      </c>
      <c r="D22" s="67">
        <v>0.71625619834710741</v>
      </c>
      <c r="E22" s="66">
        <v>1.1872561983471073</v>
      </c>
      <c r="F22" s="65">
        <v>2.9397438016528925</v>
      </c>
      <c r="G22" s="30">
        <v>0.28768020313717163</v>
      </c>
    </row>
    <row r="23" spans="1:7" ht="14.1" customHeight="1" x14ac:dyDescent="0.2">
      <c r="A23" s="29">
        <v>2005</v>
      </c>
      <c r="B23" s="65">
        <v>3.9830000000000001</v>
      </c>
      <c r="C23" s="66">
        <v>0.47099999999999997</v>
      </c>
      <c r="D23" s="67">
        <v>0.69126446280991738</v>
      </c>
      <c r="E23" s="66">
        <v>1.1622644628099175</v>
      </c>
      <c r="F23" s="65">
        <v>2.8207355371900826</v>
      </c>
      <c r="G23" s="30">
        <v>0.29180629244537221</v>
      </c>
    </row>
    <row r="24" spans="1:7" ht="14.1" customHeight="1" x14ac:dyDescent="0.2">
      <c r="A24" s="29">
        <v>2004</v>
      </c>
      <c r="B24" s="65">
        <v>3.915</v>
      </c>
      <c r="C24" s="66">
        <v>0.47099999999999997</v>
      </c>
      <c r="D24" s="67">
        <v>0.67946280991735541</v>
      </c>
      <c r="E24" s="66">
        <v>1.1504628099173555</v>
      </c>
      <c r="F24" s="65">
        <v>2.7645371900826445</v>
      </c>
      <c r="G24" s="30">
        <v>0.29386023241822617</v>
      </c>
    </row>
    <row r="25" spans="1:7" ht="14.1" customHeight="1" x14ac:dyDescent="0.2">
      <c r="A25" s="31">
        <v>2003</v>
      </c>
      <c r="B25" s="68">
        <v>3.7909999999999999</v>
      </c>
      <c r="C25" s="69">
        <v>0.47099999999999997</v>
      </c>
      <c r="D25" s="70">
        <v>0.65794214876033064</v>
      </c>
      <c r="E25" s="69">
        <v>1.1289421487603306</v>
      </c>
      <c r="F25" s="68">
        <v>2.6620578512396693</v>
      </c>
      <c r="G25" s="71">
        <v>0.29779534390934598</v>
      </c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96" orientation="landscape" r:id="rId1"/>
  <headerFooter alignWithMargins="0">
    <oddHeader>&amp;C&amp;"Verdana,Bold"&amp;10&amp;K009999Luí Dleachta agus cánachas CBL</oddHeader>
    <oddFooter>&amp;L&amp;G&amp;C&amp;P&amp;R&amp;G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4461F-DABB-4DF2-9198-48661018A6A5}">
  <dimension ref="A1:Q25"/>
  <sheetViews>
    <sheetView zoomScaleNormal="100" zoomScaleSheetLayoutView="100" zoomScalePageLayoutView="85" workbookViewId="0">
      <selection activeCell="A3" sqref="A3:G3"/>
    </sheetView>
  </sheetViews>
  <sheetFormatPr defaultRowHeight="12.75" x14ac:dyDescent="0.2"/>
  <cols>
    <col min="1" max="1" width="15.42578125" style="11" customWidth="1"/>
    <col min="2" max="2" width="21.5703125" style="11" customWidth="1"/>
    <col min="3" max="3" width="18.7109375" style="11" customWidth="1"/>
    <col min="4" max="4" width="19.7109375" style="11" customWidth="1"/>
    <col min="5" max="5" width="21.85546875" style="11" customWidth="1"/>
    <col min="6" max="6" width="22.28515625" style="11" customWidth="1"/>
    <col min="7" max="7" width="20.7109375" style="11" customWidth="1"/>
    <col min="8" max="10" width="15.42578125" style="11" customWidth="1"/>
    <col min="11" max="11" width="12.42578125" style="11" customWidth="1"/>
    <col min="12" max="16384" width="9.140625" style="11"/>
  </cols>
  <sheetData>
    <row r="1" spans="1:17" s="14" customFormat="1" ht="25.15" customHeight="1" x14ac:dyDescent="0.2">
      <c r="A1" s="136" t="s">
        <v>24</v>
      </c>
      <c r="B1" s="137"/>
      <c r="C1" s="137"/>
      <c r="D1" s="137"/>
      <c r="E1" s="137"/>
      <c r="F1" s="137"/>
      <c r="G1" s="138"/>
    </row>
    <row r="2" spans="1:17" s="15" customFormat="1" ht="27" customHeight="1" x14ac:dyDescent="0.2">
      <c r="A2" s="22" t="s">
        <v>1</v>
      </c>
      <c r="B2" s="23" t="s">
        <v>8</v>
      </c>
      <c r="C2" s="24" t="s">
        <v>3</v>
      </c>
      <c r="D2" s="23" t="s">
        <v>4</v>
      </c>
      <c r="E2" s="24" t="s">
        <v>5</v>
      </c>
      <c r="F2" s="25" t="s">
        <v>6</v>
      </c>
      <c r="G2" s="26" t="s">
        <v>7</v>
      </c>
    </row>
    <row r="3" spans="1:17" s="15" customFormat="1" ht="14.1" customHeight="1" x14ac:dyDescent="0.2">
      <c r="A3" s="110">
        <v>2025</v>
      </c>
      <c r="B3" s="116">
        <v>5.68</v>
      </c>
      <c r="C3" s="115">
        <v>0.6</v>
      </c>
      <c r="D3" s="116">
        <v>1.06</v>
      </c>
      <c r="E3" s="115">
        <v>1.67</v>
      </c>
      <c r="F3" s="116">
        <v>4.01</v>
      </c>
      <c r="G3" s="118">
        <v>0.29299999999999998</v>
      </c>
    </row>
    <row r="4" spans="1:17" s="15" customFormat="1" ht="14.1" customHeight="1" x14ac:dyDescent="0.2">
      <c r="A4" s="110">
        <v>2024</v>
      </c>
      <c r="B4" s="119">
        <v>5.52</v>
      </c>
      <c r="C4" s="125">
        <v>0.6</v>
      </c>
      <c r="D4" s="119">
        <v>1.03</v>
      </c>
      <c r="E4" s="113">
        <v>1.64</v>
      </c>
      <c r="F4" s="120">
        <v>3.88</v>
      </c>
      <c r="G4" s="118">
        <v>0.29699999999999999</v>
      </c>
    </row>
    <row r="5" spans="1:17" s="15" customFormat="1" ht="14.1" customHeight="1" x14ac:dyDescent="0.2">
      <c r="A5" s="110">
        <v>2023</v>
      </c>
      <c r="B5" s="123">
        <v>5.3449999999999998</v>
      </c>
      <c r="C5" s="125">
        <v>0.6</v>
      </c>
      <c r="D5" s="123">
        <v>1</v>
      </c>
      <c r="E5" s="125">
        <v>1.6</v>
      </c>
      <c r="F5" s="120">
        <v>3.74</v>
      </c>
      <c r="G5" s="118">
        <v>0.3</v>
      </c>
    </row>
    <row r="6" spans="1:17" s="15" customFormat="1" ht="14.1" customHeight="1" x14ac:dyDescent="0.2">
      <c r="A6" s="110">
        <v>2022</v>
      </c>
      <c r="B6" s="116">
        <v>5.0199999999999996</v>
      </c>
      <c r="C6" s="117">
        <v>0.6</v>
      </c>
      <c r="D6" s="116">
        <v>0.94</v>
      </c>
      <c r="E6" s="115">
        <v>1.54</v>
      </c>
      <c r="F6" s="116">
        <v>3.48</v>
      </c>
      <c r="G6" s="118">
        <v>0.307</v>
      </c>
    </row>
    <row r="7" spans="1:17" s="15" customFormat="1" ht="14.1" customHeight="1" x14ac:dyDescent="0.2">
      <c r="A7" s="113">
        <v>2021</v>
      </c>
      <c r="B7" s="54">
        <v>4.79</v>
      </c>
      <c r="C7" s="55">
        <v>0.6</v>
      </c>
      <c r="D7" s="54">
        <v>0.9</v>
      </c>
      <c r="E7" s="55">
        <v>1.5</v>
      </c>
      <c r="F7" s="54">
        <v>3.29</v>
      </c>
      <c r="G7" s="20">
        <v>0.313</v>
      </c>
    </row>
    <row r="8" spans="1:17" s="12" customFormat="1" ht="14.1" customHeight="1" x14ac:dyDescent="0.2">
      <c r="A8" s="29">
        <v>2020</v>
      </c>
      <c r="B8" s="54">
        <v>4.7699999999999996</v>
      </c>
      <c r="C8" s="55">
        <v>0.6</v>
      </c>
      <c r="D8" s="54">
        <v>0.83</v>
      </c>
      <c r="E8" s="55">
        <v>1.43</v>
      </c>
      <c r="F8" s="54">
        <v>3.34</v>
      </c>
      <c r="G8" s="20">
        <v>0.3</v>
      </c>
      <c r="H8" s="16"/>
      <c r="I8" s="16"/>
      <c r="J8" s="16"/>
      <c r="K8" s="16"/>
      <c r="L8" s="16"/>
      <c r="M8" s="16"/>
      <c r="N8" s="16"/>
      <c r="O8" s="16"/>
      <c r="P8" s="16"/>
      <c r="Q8" s="16"/>
    </row>
    <row r="9" spans="1:17" s="12" customFormat="1" ht="14.1" customHeight="1" x14ac:dyDescent="0.2">
      <c r="A9" s="29">
        <v>2019</v>
      </c>
      <c r="B9" s="54">
        <v>4.5199999999999996</v>
      </c>
      <c r="C9" s="55">
        <v>0.6</v>
      </c>
      <c r="D9" s="54">
        <v>0.85</v>
      </c>
      <c r="E9" s="55">
        <v>1.45</v>
      </c>
      <c r="F9" s="54">
        <v>3.07</v>
      </c>
      <c r="G9" s="20">
        <v>0.32100000000000001</v>
      </c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s="13" customFormat="1" ht="14.1" customHeight="1" x14ac:dyDescent="0.2">
      <c r="A10" s="29">
        <v>2018</v>
      </c>
      <c r="B10" s="54">
        <v>4.45</v>
      </c>
      <c r="C10" s="55">
        <v>0.6</v>
      </c>
      <c r="D10" s="54">
        <v>0.83</v>
      </c>
      <c r="E10" s="55">
        <v>1.44</v>
      </c>
      <c r="F10" s="54">
        <v>3.01</v>
      </c>
      <c r="G10" s="20">
        <v>0.32300000000000001</v>
      </c>
      <c r="H10" s="17"/>
      <c r="I10" s="17"/>
      <c r="J10" s="17"/>
      <c r="K10" s="17"/>
      <c r="L10" s="17"/>
      <c r="M10" s="17"/>
      <c r="N10" s="17"/>
      <c r="O10" s="17"/>
      <c r="P10" s="17"/>
      <c r="Q10" s="17"/>
    </row>
    <row r="11" spans="1:17" s="13" customFormat="1" ht="14.1" customHeight="1" x14ac:dyDescent="0.2">
      <c r="A11" s="29">
        <v>2017</v>
      </c>
      <c r="B11" s="54">
        <v>4.3</v>
      </c>
      <c r="C11" s="55">
        <v>0.60449399999999998</v>
      </c>
      <c r="D11" s="54">
        <v>0.8040650406504064</v>
      </c>
      <c r="E11" s="55">
        <v>1.4085590406504065</v>
      </c>
      <c r="F11" s="54">
        <v>2.8914409593495933</v>
      </c>
      <c r="G11" s="20">
        <v>0.32757186991869919</v>
      </c>
      <c r="H11" s="17"/>
      <c r="I11" s="17"/>
      <c r="J11" s="17"/>
      <c r="K11" s="17"/>
      <c r="L11" s="17"/>
      <c r="M11" s="17"/>
      <c r="N11" s="17"/>
      <c r="O11" s="17"/>
      <c r="P11" s="17"/>
      <c r="Q11" s="17"/>
    </row>
    <row r="12" spans="1:17" s="10" customFormat="1" ht="14.1" customHeight="1" x14ac:dyDescent="0.2">
      <c r="A12" s="29">
        <v>2016</v>
      </c>
      <c r="B12" s="54">
        <v>4.1500000000000004</v>
      </c>
      <c r="C12" s="55">
        <v>0.60449399999999998</v>
      </c>
      <c r="D12" s="54">
        <v>0.77601626016260161</v>
      </c>
      <c r="E12" s="55">
        <v>1.3805102601626016</v>
      </c>
      <c r="F12" s="54">
        <v>2.7694897398373985</v>
      </c>
      <c r="G12" s="20">
        <v>0.33265307473797628</v>
      </c>
      <c r="H12" s="18"/>
      <c r="I12" s="18"/>
      <c r="J12" s="18"/>
      <c r="K12" s="18"/>
      <c r="L12" s="18"/>
      <c r="M12" s="18"/>
      <c r="N12" s="18"/>
      <c r="O12" s="18"/>
      <c r="P12" s="18"/>
      <c r="Q12" s="18"/>
    </row>
    <row r="13" spans="1:17" ht="14.1" customHeight="1" x14ac:dyDescent="0.2">
      <c r="A13" s="29">
        <v>2015</v>
      </c>
      <c r="B13" s="54">
        <v>4.0970000000000004</v>
      </c>
      <c r="C13" s="55">
        <v>0.60449399999999998</v>
      </c>
      <c r="D13" s="54">
        <v>0.76610569105691062</v>
      </c>
      <c r="E13" s="55">
        <v>1.3705996910569107</v>
      </c>
      <c r="F13" s="54">
        <v>2.7264003089430897</v>
      </c>
      <c r="G13" s="20">
        <v>0.33453739103170871</v>
      </c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7" s="10" customFormat="1" ht="14.1" customHeight="1" x14ac:dyDescent="0.2">
      <c r="A14" s="29">
        <v>2014</v>
      </c>
      <c r="B14" s="67">
        <v>4.05</v>
      </c>
      <c r="C14" s="66">
        <v>0.6</v>
      </c>
      <c r="D14" s="67">
        <v>0.76</v>
      </c>
      <c r="E14" s="66">
        <v>1.36</v>
      </c>
      <c r="F14" s="67">
        <v>2.69</v>
      </c>
      <c r="G14" s="30">
        <v>0.33600000000000002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</row>
    <row r="15" spans="1:17" s="10" customFormat="1" ht="14.1" customHeight="1" x14ac:dyDescent="0.2">
      <c r="A15" s="29">
        <v>2013</v>
      </c>
      <c r="B15" s="67">
        <v>4.03</v>
      </c>
      <c r="C15" s="66">
        <v>0.6</v>
      </c>
      <c r="D15" s="67">
        <v>0.75</v>
      </c>
      <c r="E15" s="66">
        <v>1.36</v>
      </c>
      <c r="F15" s="67">
        <v>2.67</v>
      </c>
      <c r="G15" s="30">
        <v>0.33700000000000002</v>
      </c>
      <c r="H15" s="18"/>
      <c r="I15" s="18"/>
      <c r="J15" s="18"/>
      <c r="K15" s="18"/>
      <c r="L15" s="18"/>
      <c r="M15" s="18"/>
      <c r="N15" s="18"/>
      <c r="O15" s="18"/>
      <c r="P15" s="18"/>
      <c r="Q15" s="18"/>
    </row>
    <row r="16" spans="1:17" ht="14.1" customHeight="1" x14ac:dyDescent="0.2">
      <c r="A16" s="29">
        <v>2012</v>
      </c>
      <c r="B16" s="67">
        <v>3.766</v>
      </c>
      <c r="C16" s="66">
        <v>0.44204599999999994</v>
      </c>
      <c r="D16" s="67">
        <v>0.70421138211382106</v>
      </c>
      <c r="E16" s="66">
        <v>1.1462573821138209</v>
      </c>
      <c r="F16" s="67">
        <v>2.6197426178861791</v>
      </c>
      <c r="G16" s="30">
        <v>0.3043699899399418</v>
      </c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s="10" customFormat="1" ht="14.1" customHeight="1" x14ac:dyDescent="0.2">
      <c r="A17" s="29">
        <v>2011</v>
      </c>
      <c r="B17" s="67">
        <v>3.7080000000000002</v>
      </c>
      <c r="C17" s="66">
        <v>0.44204599999999994</v>
      </c>
      <c r="D17" s="67">
        <v>0.64353719008264465</v>
      </c>
      <c r="E17" s="66">
        <v>1.0855831900826445</v>
      </c>
      <c r="F17" s="67">
        <v>2.6224168099173557</v>
      </c>
      <c r="G17" s="30">
        <v>0.2927678506155999</v>
      </c>
      <c r="H17" s="18"/>
      <c r="I17" s="18"/>
      <c r="J17" s="18"/>
      <c r="K17" s="18"/>
      <c r="L17" s="18"/>
      <c r="M17" s="18"/>
      <c r="N17" s="18"/>
      <c r="O17" s="18"/>
      <c r="P17" s="18"/>
      <c r="Q17" s="18"/>
    </row>
    <row r="18" spans="1:17" ht="14.1" customHeight="1" x14ac:dyDescent="0.2">
      <c r="A18" s="29">
        <v>2010</v>
      </c>
      <c r="B18" s="67">
        <v>3.6949999999999998</v>
      </c>
      <c r="C18" s="66">
        <v>0.44204599999999994</v>
      </c>
      <c r="D18" s="67">
        <v>0.64128099173553721</v>
      </c>
      <c r="E18" s="66">
        <v>1.0833269917355373</v>
      </c>
      <c r="F18" s="67">
        <v>2.6116730082644626</v>
      </c>
      <c r="G18" s="30">
        <v>0.29318727787159332</v>
      </c>
      <c r="H18" s="19"/>
      <c r="I18" s="19"/>
      <c r="J18" s="19"/>
      <c r="K18" s="19"/>
      <c r="L18" s="19"/>
      <c r="M18" s="19"/>
      <c r="N18" s="19"/>
      <c r="O18" s="19"/>
      <c r="P18" s="19"/>
      <c r="Q18" s="19"/>
    </row>
    <row r="19" spans="1:17" ht="14.1" customHeight="1" x14ac:dyDescent="0.2">
      <c r="A19" s="29">
        <v>2009</v>
      </c>
      <c r="B19" s="67">
        <v>3.7970000000000002</v>
      </c>
      <c r="C19" s="66">
        <v>0.55740000000000001</v>
      </c>
      <c r="D19" s="67">
        <v>0.67189711934156382</v>
      </c>
      <c r="E19" s="66">
        <v>1.2292971193415638</v>
      </c>
      <c r="F19" s="67">
        <v>2.5677028806584365</v>
      </c>
      <c r="G19" s="30">
        <v>0.32375483785661413</v>
      </c>
      <c r="H19" s="19"/>
      <c r="I19" s="19"/>
      <c r="J19" s="19"/>
      <c r="K19" s="19"/>
      <c r="L19" s="19"/>
      <c r="M19" s="19"/>
      <c r="N19" s="19"/>
      <c r="O19" s="19"/>
      <c r="P19" s="19"/>
      <c r="Q19" s="19"/>
    </row>
    <row r="20" spans="1:17" ht="14.1" customHeight="1" x14ac:dyDescent="0.2">
      <c r="A20" s="29">
        <v>2008</v>
      </c>
      <c r="B20" s="67">
        <v>3.7850000000000001</v>
      </c>
      <c r="C20" s="66">
        <v>0.55740000000000001</v>
      </c>
      <c r="D20" s="67">
        <v>0.65690082644628101</v>
      </c>
      <c r="E20" s="66">
        <v>1.2143008264462809</v>
      </c>
      <c r="F20" s="67">
        <v>2.5706991735537192</v>
      </c>
      <c r="G20" s="30">
        <v>0.32081924080482982</v>
      </c>
      <c r="H20" s="19"/>
      <c r="I20" s="19"/>
    </row>
    <row r="21" spans="1:17" ht="14.1" customHeight="1" x14ac:dyDescent="0.2">
      <c r="A21" s="29">
        <v>2007</v>
      </c>
      <c r="B21" s="67">
        <v>3.5950000000000002</v>
      </c>
      <c r="C21" s="66">
        <v>0.55740000000000001</v>
      </c>
      <c r="D21" s="67">
        <v>0.62392561983471084</v>
      </c>
      <c r="E21" s="66">
        <v>1.1813256198347108</v>
      </c>
      <c r="F21" s="67">
        <v>2.4136743801652893</v>
      </c>
      <c r="G21" s="30">
        <v>0.32860239772870953</v>
      </c>
      <c r="H21" s="19"/>
      <c r="I21" s="19"/>
    </row>
    <row r="22" spans="1:17" ht="14.1" customHeight="1" x14ac:dyDescent="0.2">
      <c r="A22" s="29">
        <v>2006</v>
      </c>
      <c r="B22" s="67">
        <v>3.4670000000000001</v>
      </c>
      <c r="C22" s="66">
        <v>0.55740000000000001</v>
      </c>
      <c r="D22" s="67">
        <v>0.6017107438016529</v>
      </c>
      <c r="E22" s="66">
        <v>1.1591107438016528</v>
      </c>
      <c r="F22" s="67">
        <v>2.3078892561983473</v>
      </c>
      <c r="G22" s="30">
        <v>0.33432672160416865</v>
      </c>
    </row>
    <row r="23" spans="1:17" ht="14.1" customHeight="1" x14ac:dyDescent="0.2">
      <c r="A23" s="29">
        <v>2005</v>
      </c>
      <c r="B23" s="67">
        <v>3.383</v>
      </c>
      <c r="C23" s="66">
        <v>0.55740000000000001</v>
      </c>
      <c r="D23" s="67">
        <v>0.58713223140495874</v>
      </c>
      <c r="E23" s="66">
        <v>1.1445322314049586</v>
      </c>
      <c r="F23" s="67">
        <v>2.2384677685950414</v>
      </c>
      <c r="G23" s="30">
        <v>0.33831872048624256</v>
      </c>
    </row>
    <row r="24" spans="1:17" ht="14.1" customHeight="1" x14ac:dyDescent="0.2">
      <c r="A24" s="29">
        <v>2004</v>
      </c>
      <c r="B24" s="67">
        <v>3.3530000000000002</v>
      </c>
      <c r="C24" s="66">
        <v>0.55740000000000001</v>
      </c>
      <c r="D24" s="67">
        <v>0.58192561983471081</v>
      </c>
      <c r="E24" s="66">
        <v>1.1393256198347108</v>
      </c>
      <c r="F24" s="67">
        <v>2.2136743801652896</v>
      </c>
      <c r="G24" s="30">
        <v>0.33979290779442611</v>
      </c>
    </row>
    <row r="25" spans="1:17" ht="14.1" customHeight="1" x14ac:dyDescent="0.2">
      <c r="A25" s="31">
        <v>2003</v>
      </c>
      <c r="B25" s="70">
        <v>3.262</v>
      </c>
      <c r="C25" s="69">
        <v>0.55740000000000001</v>
      </c>
      <c r="D25" s="70">
        <v>0.56613223140495872</v>
      </c>
      <c r="E25" s="69">
        <v>1.1235322314049587</v>
      </c>
      <c r="F25" s="70">
        <v>2.1384677685950413</v>
      </c>
      <c r="G25" s="71">
        <v>0.34443048173052077</v>
      </c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96" orientation="landscape" r:id="rId1"/>
  <headerFooter alignWithMargins="0">
    <oddHeader>&amp;C&amp;"Verdana,Bold"&amp;10&amp;K009999Luí Dleachta agus cánachas CBL</oddHeader>
    <oddFooter>&amp;L&amp;G&amp;C&amp;P&amp;R&amp;G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7ECF2-1786-4141-981A-5B3A3A550161}">
  <dimension ref="A1:G25"/>
  <sheetViews>
    <sheetView zoomScaleNormal="100" zoomScaleSheetLayoutView="100" zoomScalePageLayoutView="85" workbookViewId="0">
      <selection activeCell="A3" sqref="A3:G3"/>
    </sheetView>
  </sheetViews>
  <sheetFormatPr defaultRowHeight="12.75" x14ac:dyDescent="0.2"/>
  <cols>
    <col min="1" max="1" width="15.42578125" style="11" customWidth="1"/>
    <col min="2" max="2" width="21.5703125" style="11" customWidth="1"/>
    <col min="3" max="3" width="18.7109375" style="11" customWidth="1"/>
    <col min="4" max="4" width="19.7109375" style="11" customWidth="1"/>
    <col min="5" max="5" width="20.7109375" style="11" customWidth="1"/>
    <col min="6" max="6" width="21.85546875" style="11" customWidth="1"/>
    <col min="7" max="7" width="19.28515625" style="11" customWidth="1"/>
    <col min="8" max="10" width="15.42578125" style="11" customWidth="1"/>
    <col min="11" max="11" width="12.42578125" style="11" customWidth="1"/>
    <col min="12" max="16384" width="9.140625" style="11"/>
  </cols>
  <sheetData>
    <row r="1" spans="1:7" ht="25.15" customHeight="1" x14ac:dyDescent="0.2">
      <c r="A1" s="136" t="s">
        <v>23</v>
      </c>
      <c r="B1" s="137"/>
      <c r="C1" s="137"/>
      <c r="D1" s="137"/>
      <c r="E1" s="137"/>
      <c r="F1" s="137"/>
      <c r="G1" s="138"/>
    </row>
    <row r="2" spans="1:7" ht="26.25" customHeight="1" x14ac:dyDescent="0.2">
      <c r="A2" s="22" t="s">
        <v>1</v>
      </c>
      <c r="B2" s="23" t="s">
        <v>8</v>
      </c>
      <c r="C2" s="24" t="s">
        <v>3</v>
      </c>
      <c r="D2" s="23" t="s">
        <v>4</v>
      </c>
      <c r="E2" s="24" t="s">
        <v>5</v>
      </c>
      <c r="F2" s="25" t="s">
        <v>6</v>
      </c>
      <c r="G2" s="26" t="s">
        <v>7</v>
      </c>
    </row>
    <row r="3" spans="1:7" ht="14.1" customHeight="1" x14ac:dyDescent="0.2">
      <c r="A3" s="110">
        <v>2025</v>
      </c>
      <c r="B3" s="73">
        <v>26.91</v>
      </c>
      <c r="C3" s="115">
        <v>11.92</v>
      </c>
      <c r="D3" s="116">
        <v>5.03</v>
      </c>
      <c r="E3" s="115">
        <v>16.95</v>
      </c>
      <c r="F3" s="116">
        <v>9.9499999999999993</v>
      </c>
      <c r="G3" s="118">
        <v>0.63</v>
      </c>
    </row>
    <row r="4" spans="1:7" ht="14.1" customHeight="1" x14ac:dyDescent="0.2">
      <c r="A4" s="113">
        <v>2024</v>
      </c>
      <c r="B4" s="119">
        <v>26.34</v>
      </c>
      <c r="C4" s="113">
        <v>11.92</v>
      </c>
      <c r="D4" s="119">
        <v>4.93</v>
      </c>
      <c r="E4" s="113">
        <v>16.84</v>
      </c>
      <c r="F4" s="120">
        <v>9.49</v>
      </c>
      <c r="G4" s="118">
        <v>0.64</v>
      </c>
    </row>
    <row r="5" spans="1:7" ht="14.1" customHeight="1" x14ac:dyDescent="0.2">
      <c r="A5" s="113">
        <v>2023</v>
      </c>
      <c r="B5" s="119">
        <v>26.81</v>
      </c>
      <c r="C5" s="113">
        <v>11.92</v>
      </c>
      <c r="D5" s="119">
        <v>5.01</v>
      </c>
      <c r="E5" s="113">
        <v>16.93</v>
      </c>
      <c r="F5" s="120">
        <v>9.8699999999999992</v>
      </c>
      <c r="G5" s="118">
        <v>0.63200000000000001</v>
      </c>
    </row>
    <row r="6" spans="1:7" ht="14.1" customHeight="1" x14ac:dyDescent="0.2">
      <c r="A6" s="110">
        <v>2022</v>
      </c>
      <c r="B6" s="114">
        <v>26.01</v>
      </c>
      <c r="C6" s="115">
        <v>11.92</v>
      </c>
      <c r="D6" s="116">
        <v>4.8600000000000003</v>
      </c>
      <c r="E6" s="115">
        <v>16.78</v>
      </c>
      <c r="F6" s="116">
        <v>9.2200000000000006</v>
      </c>
      <c r="G6" s="118">
        <v>0.64500000000000002</v>
      </c>
    </row>
    <row r="7" spans="1:7" ht="14.1" customHeight="1" x14ac:dyDescent="0.2">
      <c r="A7" s="110">
        <v>2021</v>
      </c>
      <c r="B7" s="73">
        <v>22.93</v>
      </c>
      <c r="C7" s="74">
        <v>11.92</v>
      </c>
      <c r="D7" s="75">
        <v>4.29</v>
      </c>
      <c r="E7" s="76">
        <v>16.21</v>
      </c>
      <c r="F7" s="54">
        <v>6.72</v>
      </c>
      <c r="G7" s="20">
        <v>0.70699999999999996</v>
      </c>
    </row>
    <row r="8" spans="1:7" ht="14.1" customHeight="1" x14ac:dyDescent="0.2">
      <c r="A8" s="110">
        <v>2020</v>
      </c>
      <c r="B8" s="73">
        <v>24.57</v>
      </c>
      <c r="C8" s="74">
        <v>11.92</v>
      </c>
      <c r="D8" s="75">
        <v>4.26</v>
      </c>
      <c r="E8" s="76">
        <v>16.18</v>
      </c>
      <c r="F8" s="54">
        <v>8.39</v>
      </c>
      <c r="G8" s="20">
        <v>0.65900000000000003</v>
      </c>
    </row>
    <row r="9" spans="1:7" ht="14.1" customHeight="1" x14ac:dyDescent="0.2">
      <c r="A9" s="72">
        <v>2019</v>
      </c>
      <c r="B9" s="73">
        <v>22.57</v>
      </c>
      <c r="C9" s="74">
        <v>11.92</v>
      </c>
      <c r="D9" s="75">
        <v>4.22</v>
      </c>
      <c r="E9" s="76">
        <v>16.14</v>
      </c>
      <c r="F9" s="54">
        <v>6.43</v>
      </c>
      <c r="G9" s="20">
        <v>0.71499999999999997</v>
      </c>
    </row>
    <row r="10" spans="1:7" ht="14.1" customHeight="1" x14ac:dyDescent="0.2">
      <c r="A10" s="72">
        <v>2018</v>
      </c>
      <c r="B10" s="73">
        <v>22.87</v>
      </c>
      <c r="C10" s="74">
        <v>11.92</v>
      </c>
      <c r="D10" s="75">
        <v>4.28</v>
      </c>
      <c r="E10" s="76">
        <v>16.2</v>
      </c>
      <c r="F10" s="54">
        <v>6.67</v>
      </c>
      <c r="G10" s="20">
        <v>0.70799999999999996</v>
      </c>
    </row>
    <row r="11" spans="1:7" ht="14.1" customHeight="1" x14ac:dyDescent="0.2">
      <c r="A11" s="72">
        <v>2017</v>
      </c>
      <c r="B11" s="73">
        <v>22.63</v>
      </c>
      <c r="C11" s="74">
        <v>11.919600000000001</v>
      </c>
      <c r="D11" s="75">
        <v>4.2300000000000004</v>
      </c>
      <c r="E11" s="76">
        <v>16.1496</v>
      </c>
      <c r="F11" s="54">
        <v>6.4803999999999995</v>
      </c>
      <c r="G11" s="20">
        <v>0.71363676535572251</v>
      </c>
    </row>
    <row r="12" spans="1:7" ht="14.1" customHeight="1" x14ac:dyDescent="0.2">
      <c r="A12" s="72">
        <v>2016</v>
      </c>
      <c r="B12" s="73">
        <v>22.518000000000001</v>
      </c>
      <c r="C12" s="74">
        <v>11.919600000000001</v>
      </c>
      <c r="D12" s="75">
        <v>4.21</v>
      </c>
      <c r="E12" s="76">
        <v>16.1296</v>
      </c>
      <c r="F12" s="54">
        <v>6.3884000000000007</v>
      </c>
      <c r="G12" s="20">
        <v>0.71629807265298873</v>
      </c>
    </row>
    <row r="13" spans="1:7" ht="14.1" customHeight="1" x14ac:dyDescent="0.2">
      <c r="A13" s="72">
        <v>2015</v>
      </c>
      <c r="B13" s="73">
        <v>23.704000000000001</v>
      </c>
      <c r="C13" s="74">
        <v>11.919600000000001</v>
      </c>
      <c r="D13" s="75">
        <v>4.4324552845528453</v>
      </c>
      <c r="E13" s="76">
        <f>C13+D13</f>
        <v>16.352055284552847</v>
      </c>
      <c r="F13" s="54">
        <v>7.3519447154471536</v>
      </c>
      <c r="G13" s="20">
        <v>0.68984370927070737</v>
      </c>
    </row>
    <row r="14" spans="1:7" ht="14.1" customHeight="1" x14ac:dyDescent="0.2">
      <c r="A14" s="72">
        <v>2014</v>
      </c>
      <c r="B14" s="77">
        <v>23.9</v>
      </c>
      <c r="C14" s="78">
        <v>11.92</v>
      </c>
      <c r="D14" s="79">
        <v>4.47</v>
      </c>
      <c r="E14" s="80">
        <v>16.39</v>
      </c>
      <c r="F14" s="81">
        <v>7.51</v>
      </c>
      <c r="G14" s="20">
        <v>0.68600000000000005</v>
      </c>
    </row>
    <row r="15" spans="1:7" ht="14.1" customHeight="1" x14ac:dyDescent="0.2">
      <c r="A15" s="72">
        <v>2013</v>
      </c>
      <c r="B15" s="77">
        <v>23.08</v>
      </c>
      <c r="C15" s="78">
        <v>11.92</v>
      </c>
      <c r="D15" s="79">
        <v>4.32</v>
      </c>
      <c r="E15" s="80">
        <v>16.239999999999998</v>
      </c>
      <c r="F15" s="81">
        <v>6.85</v>
      </c>
      <c r="G15" s="20">
        <v>0.70299999999999996</v>
      </c>
    </row>
    <row r="16" spans="1:7" ht="14.1" customHeight="1" x14ac:dyDescent="0.2">
      <c r="A16" s="29">
        <v>2012</v>
      </c>
      <c r="B16" s="82">
        <v>21.594999999999999</v>
      </c>
      <c r="C16" s="83">
        <v>8.7164000000000001</v>
      </c>
      <c r="D16" s="84">
        <v>4.0380894308943089</v>
      </c>
      <c r="E16" s="85">
        <v>12.75448943089431</v>
      </c>
      <c r="F16" s="67">
        <v>8.8405105691056889</v>
      </c>
      <c r="G16" s="30">
        <v>0.59062233993490676</v>
      </c>
    </row>
    <row r="17" spans="1:7" ht="14.1" customHeight="1" x14ac:dyDescent="0.2">
      <c r="A17" s="29">
        <v>2011</v>
      </c>
      <c r="B17" s="82">
        <v>21.283999999999999</v>
      </c>
      <c r="C17" s="83">
        <v>8.7164000000000001</v>
      </c>
      <c r="D17" s="84">
        <v>3.6939173553719007</v>
      </c>
      <c r="E17" s="85">
        <v>12.410317355371902</v>
      </c>
      <c r="F17" s="67">
        <v>8.8736826446280972</v>
      </c>
      <c r="G17" s="30">
        <v>0.58308200316537784</v>
      </c>
    </row>
    <row r="18" spans="1:7" ht="14.1" customHeight="1" x14ac:dyDescent="0.2">
      <c r="A18" s="29">
        <v>2010</v>
      </c>
      <c r="B18" s="82">
        <v>21.422000000000001</v>
      </c>
      <c r="C18" s="83">
        <v>8.7164000000000001</v>
      </c>
      <c r="D18" s="84">
        <v>3.7178677685950414</v>
      </c>
      <c r="E18" s="85">
        <v>12.434267768595042</v>
      </c>
      <c r="F18" s="67">
        <v>8.9877322314049586</v>
      </c>
      <c r="G18" s="30">
        <v>0.58044383197624128</v>
      </c>
    </row>
    <row r="19" spans="1:7" ht="14.1" customHeight="1" x14ac:dyDescent="0.2">
      <c r="A19" s="29">
        <v>2009</v>
      </c>
      <c r="B19" s="82">
        <v>25.08</v>
      </c>
      <c r="C19" s="83">
        <v>10.99</v>
      </c>
      <c r="D19" s="84">
        <v>4.4380246913580246</v>
      </c>
      <c r="E19" s="85">
        <v>15.428024691358026</v>
      </c>
      <c r="F19" s="67">
        <v>9.6519753086419726</v>
      </c>
      <c r="G19" s="30">
        <v>0.61515249965542373</v>
      </c>
    </row>
    <row r="20" spans="1:7" ht="14.1" customHeight="1" x14ac:dyDescent="0.2">
      <c r="A20" s="29">
        <v>2008</v>
      </c>
      <c r="B20" s="82">
        <v>25.503</v>
      </c>
      <c r="C20" s="83">
        <v>10.99</v>
      </c>
      <c r="D20" s="84">
        <v>4.4261404958677684</v>
      </c>
      <c r="E20" s="85">
        <v>15.416140495867769</v>
      </c>
      <c r="F20" s="67">
        <v>10.086859504132232</v>
      </c>
      <c r="G20" s="30">
        <v>0.60448341355400415</v>
      </c>
    </row>
    <row r="21" spans="1:7" ht="14.1" customHeight="1" x14ac:dyDescent="0.2">
      <c r="A21" s="29">
        <v>2007</v>
      </c>
      <c r="B21" s="82">
        <v>24.259</v>
      </c>
      <c r="C21" s="83">
        <v>10.99</v>
      </c>
      <c r="D21" s="84">
        <v>4.2102396694214876</v>
      </c>
      <c r="E21" s="85">
        <v>15.200239669421489</v>
      </c>
      <c r="F21" s="67">
        <v>9.0587603305785116</v>
      </c>
      <c r="G21" s="30">
        <v>0.62658146128947967</v>
      </c>
    </row>
    <row r="22" spans="1:7" ht="14.1" customHeight="1" x14ac:dyDescent="0.2">
      <c r="A22" s="29">
        <v>2006</v>
      </c>
      <c r="B22" s="82">
        <v>23.984000000000002</v>
      </c>
      <c r="C22" s="83">
        <v>10.99</v>
      </c>
      <c r="D22" s="84">
        <v>4.1625123966942157</v>
      </c>
      <c r="E22" s="85">
        <v>15.152512396694217</v>
      </c>
      <c r="F22" s="67">
        <v>8.831487603305785</v>
      </c>
      <c r="G22" s="30">
        <v>0.63177586710699696</v>
      </c>
    </row>
    <row r="23" spans="1:7" ht="14.1" customHeight="1" x14ac:dyDescent="0.2">
      <c r="A23" s="29">
        <v>2005</v>
      </c>
      <c r="B23" s="82">
        <v>23.795999999999999</v>
      </c>
      <c r="C23" s="83">
        <v>10.99</v>
      </c>
      <c r="D23" s="84">
        <v>4.1298842975206611</v>
      </c>
      <c r="E23" s="85">
        <v>15.119884297520661</v>
      </c>
      <c r="F23" s="67">
        <v>8.6761157024793381</v>
      </c>
      <c r="G23" s="30">
        <v>0.6353960454496832</v>
      </c>
    </row>
    <row r="24" spans="1:7" ht="14.1" customHeight="1" x14ac:dyDescent="0.2">
      <c r="A24" s="29">
        <v>2004</v>
      </c>
      <c r="B24" s="82">
        <v>23.89</v>
      </c>
      <c r="C24" s="83">
        <v>10.99</v>
      </c>
      <c r="D24" s="84">
        <v>4.146198347107438</v>
      </c>
      <c r="E24" s="85">
        <v>15.136198347107438</v>
      </c>
      <c r="F24" s="67">
        <v>8.7538016528925624</v>
      </c>
      <c r="G24" s="30">
        <v>0.63357883411918958</v>
      </c>
    </row>
    <row r="25" spans="1:7" ht="14.1" customHeight="1" x14ac:dyDescent="0.2">
      <c r="A25" s="31">
        <v>2003</v>
      </c>
      <c r="B25" s="86">
        <v>23.873000000000001</v>
      </c>
      <c r="C25" s="87">
        <v>10.99</v>
      </c>
      <c r="D25" s="88">
        <v>4.1432479338842976</v>
      </c>
      <c r="E25" s="89">
        <v>15.133247933884299</v>
      </c>
      <c r="F25" s="70">
        <v>8.7397520661157024</v>
      </c>
      <c r="G25" s="71">
        <v>0.6339064187108574</v>
      </c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96" orientation="landscape" r:id="rId1"/>
  <headerFooter alignWithMargins="0">
    <oddHeader>&amp;C&amp;"Verdana,Bold"&amp;10&amp;K009999Luí Dleachta agus cánachas CBL</oddHeader>
    <oddFooter>&amp;L&amp;G&amp;C&amp;P&amp;R&amp;G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9BEF8-321D-4A6A-A065-60D4F60000C2}">
  <dimension ref="A1:R27"/>
  <sheetViews>
    <sheetView zoomScaleNormal="100" zoomScaleSheetLayoutView="100" zoomScalePageLayoutView="85" workbookViewId="0">
      <selection activeCell="A3" sqref="A3:G3"/>
    </sheetView>
  </sheetViews>
  <sheetFormatPr defaultRowHeight="12.75" x14ac:dyDescent="0.2"/>
  <cols>
    <col min="1" max="1" width="17.7109375" style="37" customWidth="1"/>
    <col min="2" max="2" width="21.7109375" style="37" customWidth="1"/>
    <col min="3" max="3" width="23.28515625" style="37" customWidth="1"/>
    <col min="4" max="4" width="21.7109375" style="37" customWidth="1"/>
    <col min="5" max="5" width="27" style="37" customWidth="1"/>
    <col min="6" max="6" width="29.7109375" style="37" customWidth="1"/>
    <col min="7" max="7" width="21.140625" style="37" customWidth="1"/>
    <col min="8" max="8" width="15.42578125" style="37" customWidth="1"/>
    <col min="9" max="9" width="12.42578125" style="37" customWidth="1"/>
    <col min="10" max="16384" width="9.140625" style="37"/>
  </cols>
  <sheetData>
    <row r="1" spans="1:18" s="45" customFormat="1" ht="25.15" customHeight="1" x14ac:dyDescent="0.2">
      <c r="A1" s="139" t="s">
        <v>22</v>
      </c>
      <c r="B1" s="140"/>
      <c r="C1" s="140"/>
      <c r="D1" s="140"/>
      <c r="E1" s="140"/>
      <c r="F1" s="140"/>
      <c r="G1" s="141"/>
      <c r="H1" s="49"/>
      <c r="I1" s="49"/>
      <c r="J1" s="49"/>
      <c r="K1" s="46"/>
      <c r="L1" s="46"/>
      <c r="M1" s="46"/>
      <c r="N1" s="46"/>
      <c r="O1" s="46"/>
      <c r="P1" s="46"/>
      <c r="Q1" s="46"/>
      <c r="R1" s="46"/>
    </row>
    <row r="2" spans="1:18" s="43" customFormat="1" ht="24" customHeight="1" x14ac:dyDescent="0.2">
      <c r="A2" s="33" t="s">
        <v>1</v>
      </c>
      <c r="B2" s="34" t="s">
        <v>9</v>
      </c>
      <c r="C2" s="35" t="s">
        <v>10</v>
      </c>
      <c r="D2" s="34" t="s">
        <v>11</v>
      </c>
      <c r="E2" s="35" t="s">
        <v>12</v>
      </c>
      <c r="F2" s="34" t="s">
        <v>13</v>
      </c>
      <c r="G2" s="36" t="s">
        <v>7</v>
      </c>
      <c r="K2" s="47"/>
      <c r="L2" s="47"/>
      <c r="M2" s="47"/>
      <c r="N2" s="47"/>
      <c r="O2" s="47"/>
      <c r="P2" s="47"/>
      <c r="Q2" s="47"/>
      <c r="R2" s="47"/>
    </row>
    <row r="3" spans="1:18" s="43" customFormat="1" ht="14.1" customHeight="1" x14ac:dyDescent="0.2">
      <c r="A3" s="90">
        <v>2025</v>
      </c>
      <c r="B3" s="126">
        <v>179.6</v>
      </c>
      <c r="C3" s="92">
        <v>70.61</v>
      </c>
      <c r="D3" s="91">
        <v>33.58</v>
      </c>
      <c r="E3" s="93">
        <v>104.2</v>
      </c>
      <c r="F3" s="126">
        <v>75.400000000000006</v>
      </c>
      <c r="G3" s="95">
        <v>0.57999999999999996</v>
      </c>
      <c r="K3" s="47"/>
      <c r="L3" s="47"/>
      <c r="M3" s="47"/>
      <c r="N3" s="47"/>
      <c r="O3" s="47"/>
      <c r="P3" s="47"/>
      <c r="Q3" s="47"/>
      <c r="R3" s="47"/>
    </row>
    <row r="4" spans="1:18" s="43" customFormat="1" ht="14.1" customHeight="1" x14ac:dyDescent="0.2">
      <c r="A4" s="90">
        <v>2024</v>
      </c>
      <c r="B4" s="127">
        <v>173</v>
      </c>
      <c r="C4" s="122">
        <v>68.88</v>
      </c>
      <c r="D4" s="121">
        <v>32.35</v>
      </c>
      <c r="E4" s="122">
        <v>101.23</v>
      </c>
      <c r="F4" s="121">
        <v>71.77</v>
      </c>
      <c r="G4" s="95">
        <v>0.58499999999999996</v>
      </c>
      <c r="K4" s="47"/>
      <c r="L4" s="47"/>
      <c r="M4" s="47"/>
      <c r="N4" s="47"/>
      <c r="O4" s="47"/>
      <c r="P4" s="47"/>
      <c r="Q4" s="47"/>
      <c r="R4" s="47"/>
    </row>
    <row r="5" spans="1:18" s="43" customFormat="1" ht="14.1" customHeight="1" x14ac:dyDescent="0.2">
      <c r="A5" s="90">
        <v>2023</v>
      </c>
      <c r="B5" s="121">
        <v>179.6</v>
      </c>
      <c r="C5" s="122">
        <v>60.64</v>
      </c>
      <c r="D5" s="121">
        <v>33.58</v>
      </c>
      <c r="E5" s="122">
        <v>94.22</v>
      </c>
      <c r="F5" s="121">
        <v>85.38</v>
      </c>
      <c r="G5" s="95">
        <v>0.52500000000000002</v>
      </c>
      <c r="K5" s="47"/>
      <c r="L5" s="47"/>
      <c r="M5" s="47"/>
      <c r="N5" s="47"/>
      <c r="O5" s="47"/>
      <c r="P5" s="47"/>
      <c r="Q5" s="47"/>
      <c r="R5" s="47"/>
    </row>
    <row r="6" spans="1:18" ht="14.1" customHeight="1" x14ac:dyDescent="0.2">
      <c r="A6" s="90">
        <v>2022</v>
      </c>
      <c r="B6" s="91">
        <v>181.1</v>
      </c>
      <c r="C6" s="92">
        <v>48.33</v>
      </c>
      <c r="D6" s="91">
        <v>33.86</v>
      </c>
      <c r="E6" s="93">
        <v>82.2</v>
      </c>
      <c r="F6" s="126">
        <v>98.9</v>
      </c>
      <c r="G6" s="95">
        <v>0.45400000000000001</v>
      </c>
      <c r="K6" s="48"/>
      <c r="L6" s="48"/>
      <c r="M6" s="48"/>
      <c r="N6" s="48"/>
      <c r="O6" s="48"/>
      <c r="P6" s="48"/>
      <c r="Q6" s="48"/>
      <c r="R6" s="48"/>
    </row>
    <row r="7" spans="1:18" s="43" customFormat="1" ht="14.1" customHeight="1" x14ac:dyDescent="0.2">
      <c r="A7" s="90">
        <v>2021</v>
      </c>
      <c r="B7" s="91">
        <v>171.6</v>
      </c>
      <c r="C7" s="92">
        <v>63.67</v>
      </c>
      <c r="D7" s="91">
        <v>32.090000000000003</v>
      </c>
      <c r="E7" s="92">
        <v>95.76</v>
      </c>
      <c r="F7" s="91">
        <v>75.84</v>
      </c>
      <c r="G7" s="95">
        <v>0.55800000000000005</v>
      </c>
      <c r="K7" s="47"/>
      <c r="L7" s="47"/>
      <c r="M7" s="47"/>
      <c r="N7" s="47"/>
      <c r="O7" s="47"/>
      <c r="P7" s="47"/>
      <c r="Q7" s="47"/>
      <c r="R7" s="47"/>
    </row>
    <row r="8" spans="1:18" ht="14.1" customHeight="1" x14ac:dyDescent="0.2">
      <c r="A8" s="90">
        <v>2020</v>
      </c>
      <c r="B8" s="91">
        <v>136.30000000000001</v>
      </c>
      <c r="C8" s="92">
        <v>61.94</v>
      </c>
      <c r="D8" s="91">
        <v>23.66</v>
      </c>
      <c r="E8" s="92">
        <v>85.59</v>
      </c>
      <c r="F8" s="91">
        <v>50.71</v>
      </c>
      <c r="G8" s="95">
        <v>0.628</v>
      </c>
      <c r="K8" s="48"/>
      <c r="L8" s="48"/>
      <c r="M8" s="48"/>
      <c r="N8" s="48"/>
      <c r="O8" s="48"/>
      <c r="P8" s="48"/>
      <c r="Q8" s="48"/>
      <c r="R8" s="48"/>
    </row>
    <row r="9" spans="1:18" ht="14.1" customHeight="1" x14ac:dyDescent="0.2">
      <c r="A9" s="41">
        <v>2019</v>
      </c>
      <c r="B9" s="97">
        <v>143.80000000000001</v>
      </c>
      <c r="C9" s="55">
        <v>60.17</v>
      </c>
      <c r="D9" s="54">
        <v>26.89</v>
      </c>
      <c r="E9" s="105">
        <v>87.06</v>
      </c>
      <c r="F9" s="54">
        <v>56.74</v>
      </c>
      <c r="G9" s="20">
        <v>0.60499999999999998</v>
      </c>
      <c r="K9" s="48"/>
      <c r="L9" s="48"/>
      <c r="M9" s="48"/>
      <c r="N9" s="48"/>
      <c r="O9" s="48"/>
      <c r="P9" s="48"/>
      <c r="Q9" s="48"/>
      <c r="R9" s="48"/>
    </row>
    <row r="10" spans="1:18" ht="14.1" customHeight="1" x14ac:dyDescent="0.2">
      <c r="A10" s="41">
        <v>2018</v>
      </c>
      <c r="B10" s="97">
        <v>148.30000000000001</v>
      </c>
      <c r="C10" s="55">
        <v>58.77</v>
      </c>
      <c r="D10" s="54">
        <v>27.73</v>
      </c>
      <c r="E10" s="105">
        <v>86.5</v>
      </c>
      <c r="F10" s="54">
        <v>61.8</v>
      </c>
      <c r="G10" s="20">
        <v>0.58299999999999996</v>
      </c>
      <c r="K10" s="48"/>
      <c r="L10" s="48"/>
      <c r="M10" s="48"/>
      <c r="N10" s="48"/>
      <c r="O10" s="48"/>
      <c r="P10" s="48"/>
      <c r="Q10" s="48"/>
      <c r="R10" s="48"/>
    </row>
    <row r="11" spans="1:18" ht="14.1" customHeight="1" x14ac:dyDescent="0.2">
      <c r="A11" s="41">
        <v>2017</v>
      </c>
      <c r="B11" s="97">
        <v>137.9</v>
      </c>
      <c r="C11" s="55">
        <v>58.771000000000008</v>
      </c>
      <c r="D11" s="54">
        <v>25.79</v>
      </c>
      <c r="E11" s="105">
        <v>84.56</v>
      </c>
      <c r="F11" s="54">
        <v>53.34</v>
      </c>
      <c r="G11" s="20">
        <v>0.61299999999999999</v>
      </c>
      <c r="K11" s="48"/>
      <c r="L11" s="48"/>
      <c r="M11" s="48"/>
      <c r="N11" s="48"/>
      <c r="O11" s="48"/>
      <c r="P11" s="48"/>
      <c r="Q11" s="48"/>
      <c r="R11" s="48"/>
    </row>
    <row r="12" spans="1:18" ht="14.1" customHeight="1" x14ac:dyDescent="0.2">
      <c r="A12" s="41">
        <v>2016</v>
      </c>
      <c r="B12" s="97">
        <v>130.6</v>
      </c>
      <c r="C12" s="55">
        <v>58.771000000000008</v>
      </c>
      <c r="D12" s="54">
        <v>24.42</v>
      </c>
      <c r="E12" s="105">
        <v>83.191000000000003</v>
      </c>
      <c r="F12" s="54">
        <v>47.41</v>
      </c>
      <c r="G12" s="20">
        <v>0.63700000000000001</v>
      </c>
      <c r="K12" s="48"/>
      <c r="L12" s="48"/>
      <c r="M12" s="48"/>
      <c r="N12" s="48"/>
      <c r="O12" s="48"/>
      <c r="P12" s="48"/>
      <c r="Q12" s="48"/>
      <c r="R12" s="48"/>
    </row>
    <row r="13" spans="1:18" ht="14.1" customHeight="1" x14ac:dyDescent="0.2">
      <c r="A13" s="41">
        <v>2015</v>
      </c>
      <c r="B13" s="97">
        <v>131.4</v>
      </c>
      <c r="C13" s="55">
        <v>58.771000000000008</v>
      </c>
      <c r="D13" s="54">
        <v>24.570731707317076</v>
      </c>
      <c r="E13" s="105">
        <f>C13+D13</f>
        <v>83.341731707317081</v>
      </c>
      <c r="F13" s="54">
        <v>48.058268292682925</v>
      </c>
      <c r="G13" s="20">
        <v>0.63425975424137804</v>
      </c>
      <c r="K13" s="48"/>
      <c r="L13" s="48"/>
      <c r="M13" s="48"/>
      <c r="N13" s="48"/>
      <c r="O13" s="48"/>
      <c r="P13" s="48"/>
      <c r="Q13" s="48"/>
      <c r="R13" s="48"/>
    </row>
    <row r="14" spans="1:18" ht="14.1" customHeight="1" x14ac:dyDescent="0.2">
      <c r="A14" s="41">
        <v>2014</v>
      </c>
      <c r="B14" s="106">
        <v>148.1</v>
      </c>
      <c r="C14" s="60">
        <v>58.77</v>
      </c>
      <c r="D14" s="59">
        <v>27.69</v>
      </c>
      <c r="E14" s="105">
        <v>86.46</v>
      </c>
      <c r="F14" s="107">
        <v>61.635504065040635</v>
      </c>
      <c r="G14" s="20">
        <v>0.58399999999999996</v>
      </c>
      <c r="K14" s="48"/>
      <c r="L14" s="48"/>
      <c r="M14" s="48"/>
      <c r="N14" s="48"/>
      <c r="O14" s="48"/>
      <c r="P14" s="48"/>
      <c r="Q14" s="48"/>
      <c r="R14" s="48"/>
    </row>
    <row r="15" spans="1:18" ht="14.1" customHeight="1" x14ac:dyDescent="0.2">
      <c r="A15" s="41">
        <v>2013</v>
      </c>
      <c r="B15" s="106">
        <v>153</v>
      </c>
      <c r="C15" s="60">
        <v>58.77</v>
      </c>
      <c r="D15" s="59">
        <v>28.61</v>
      </c>
      <c r="E15" s="105">
        <v>87.38</v>
      </c>
      <c r="F15" s="59">
        <v>65.62</v>
      </c>
      <c r="G15" s="20">
        <v>0.57099999999999995</v>
      </c>
      <c r="K15" s="48"/>
      <c r="L15" s="48"/>
      <c r="M15" s="48"/>
      <c r="N15" s="48"/>
      <c r="O15" s="48"/>
      <c r="P15" s="48"/>
      <c r="Q15" s="48"/>
      <c r="R15" s="48"/>
    </row>
    <row r="16" spans="1:18" ht="14.1" customHeight="1" x14ac:dyDescent="0.2">
      <c r="A16" s="41">
        <v>2012</v>
      </c>
      <c r="B16" s="106">
        <v>161.9</v>
      </c>
      <c r="C16" s="60">
        <v>58.771000000000008</v>
      </c>
      <c r="D16" s="59">
        <v>30.273983739837398</v>
      </c>
      <c r="E16" s="105">
        <v>89.044983739837406</v>
      </c>
      <c r="F16" s="59">
        <v>72.8550162601626</v>
      </c>
      <c r="G16" s="20">
        <v>0.54999989956662998</v>
      </c>
      <c r="K16" s="48"/>
      <c r="L16" s="48"/>
      <c r="M16" s="48"/>
      <c r="N16" s="48"/>
      <c r="O16" s="48"/>
      <c r="P16" s="48"/>
      <c r="Q16" s="48"/>
      <c r="R16" s="48"/>
    </row>
    <row r="17" spans="1:18" ht="14.1" customHeight="1" x14ac:dyDescent="0.2">
      <c r="A17" s="41">
        <v>2011</v>
      </c>
      <c r="B17" s="106">
        <v>149</v>
      </c>
      <c r="C17" s="60">
        <v>57.622000000000007</v>
      </c>
      <c r="D17" s="59">
        <v>25.859504132231404</v>
      </c>
      <c r="E17" s="105">
        <v>83.481504132231407</v>
      </c>
      <c r="F17" s="59">
        <v>65.518495867768593</v>
      </c>
      <c r="G17" s="20">
        <v>0.56027855122302961</v>
      </c>
      <c r="K17" s="48"/>
      <c r="L17" s="48"/>
      <c r="M17" s="48"/>
      <c r="N17" s="48"/>
      <c r="O17" s="48"/>
      <c r="P17" s="48"/>
      <c r="Q17" s="48"/>
      <c r="R17" s="48"/>
    </row>
    <row r="18" spans="1:18" ht="14.1" customHeight="1" x14ac:dyDescent="0.2">
      <c r="A18" s="41">
        <v>2010</v>
      </c>
      <c r="B18" s="106">
        <v>131.30000000000001</v>
      </c>
      <c r="C18" s="60">
        <v>54.316999999999993</v>
      </c>
      <c r="D18" s="59">
        <v>22.787603305785126</v>
      </c>
      <c r="E18" s="105">
        <v>77.104603305785119</v>
      </c>
      <c r="F18" s="59">
        <v>54.195396694214892</v>
      </c>
      <c r="G18" s="20">
        <v>0.58723993378358808</v>
      </c>
      <c r="K18" s="48"/>
      <c r="L18" s="48"/>
      <c r="M18" s="48"/>
      <c r="N18" s="48"/>
      <c r="O18" s="48"/>
      <c r="P18" s="48"/>
      <c r="Q18" s="48"/>
      <c r="R18" s="48"/>
    </row>
    <row r="19" spans="1:18" ht="14.1" customHeight="1" x14ac:dyDescent="0.2">
      <c r="A19" s="41">
        <v>2009</v>
      </c>
      <c r="B19" s="106">
        <v>118.8</v>
      </c>
      <c r="C19" s="60">
        <v>50.879000000000005</v>
      </c>
      <c r="D19" s="59">
        <v>21.022222222222222</v>
      </c>
      <c r="E19" s="105">
        <v>71.901222222222231</v>
      </c>
      <c r="F19" s="59">
        <v>46.898777777777767</v>
      </c>
      <c r="G19" s="20">
        <v>0.6052291432846989</v>
      </c>
      <c r="K19" s="48"/>
      <c r="L19" s="48"/>
      <c r="M19" s="48"/>
      <c r="N19" s="48"/>
      <c r="O19" s="48"/>
      <c r="P19" s="48"/>
      <c r="Q19" s="48"/>
      <c r="R19" s="48"/>
    </row>
    <row r="20" spans="1:18" ht="14.1" customHeight="1" x14ac:dyDescent="0.2">
      <c r="A20" s="41">
        <v>2008</v>
      </c>
      <c r="B20" s="106">
        <v>111.5</v>
      </c>
      <c r="C20" s="60">
        <v>50.879000000000005</v>
      </c>
      <c r="D20" s="59">
        <v>19.351239669421485</v>
      </c>
      <c r="E20" s="105">
        <v>70.230239669421493</v>
      </c>
      <c r="F20" s="59">
        <v>41.269760330578507</v>
      </c>
      <c r="G20" s="20">
        <v>0.62986762035355603</v>
      </c>
      <c r="K20" s="48"/>
      <c r="L20" s="48"/>
      <c r="M20" s="48"/>
      <c r="N20" s="48"/>
      <c r="O20" s="48"/>
      <c r="P20" s="48"/>
      <c r="Q20" s="48"/>
      <c r="R20" s="48"/>
    </row>
    <row r="21" spans="1:18" ht="14.1" customHeight="1" x14ac:dyDescent="0.2">
      <c r="A21" s="41">
        <v>2007</v>
      </c>
      <c r="B21" s="106">
        <v>119.4</v>
      </c>
      <c r="C21" s="60">
        <v>44.268000000000001</v>
      </c>
      <c r="D21" s="59">
        <v>20.722314049586778</v>
      </c>
      <c r="E21" s="105">
        <v>64.990314049586772</v>
      </c>
      <c r="F21" s="59">
        <v>54.409685950413234</v>
      </c>
      <c r="G21" s="20">
        <v>0.54430748785248551</v>
      </c>
      <c r="K21" s="48"/>
      <c r="L21" s="48"/>
      <c r="M21" s="48"/>
      <c r="N21" s="48"/>
      <c r="O21" s="48"/>
      <c r="P21" s="48"/>
      <c r="Q21" s="48"/>
      <c r="R21" s="48"/>
    </row>
    <row r="22" spans="1:18" ht="14.1" customHeight="1" x14ac:dyDescent="0.2">
      <c r="A22" s="41">
        <v>2006</v>
      </c>
      <c r="B22" s="106">
        <v>103</v>
      </c>
      <c r="C22" s="60">
        <v>44.268000000000001</v>
      </c>
      <c r="D22" s="59">
        <v>17.876033057851242</v>
      </c>
      <c r="E22" s="105">
        <v>62.144033057851246</v>
      </c>
      <c r="F22" s="59">
        <v>40.855966942148754</v>
      </c>
      <c r="G22" s="20">
        <v>0.60334012677525484</v>
      </c>
      <c r="K22" s="48"/>
      <c r="L22" s="48"/>
      <c r="M22" s="48"/>
      <c r="N22" s="48"/>
      <c r="O22" s="48"/>
      <c r="P22" s="48"/>
      <c r="Q22" s="48"/>
      <c r="R22" s="48"/>
    </row>
    <row r="23" spans="1:18" ht="14.1" customHeight="1" x14ac:dyDescent="0.2">
      <c r="A23" s="41">
        <v>2005</v>
      </c>
      <c r="B23" s="106">
        <v>109.4</v>
      </c>
      <c r="C23" s="60">
        <v>44.268000000000001</v>
      </c>
      <c r="D23" s="59">
        <v>18.986776859504133</v>
      </c>
      <c r="E23" s="105">
        <v>63.254776859504133</v>
      </c>
      <c r="F23" s="59">
        <v>46.145223140495872</v>
      </c>
      <c r="G23" s="20">
        <v>0.578197229063109</v>
      </c>
      <c r="K23" s="48"/>
      <c r="L23" s="48"/>
      <c r="M23" s="48"/>
      <c r="N23" s="48"/>
      <c r="O23" s="48"/>
      <c r="P23" s="48"/>
      <c r="Q23" s="48"/>
      <c r="R23" s="48"/>
    </row>
    <row r="24" spans="1:18" ht="14.1" customHeight="1" x14ac:dyDescent="0.2">
      <c r="A24" s="41">
        <v>2004</v>
      </c>
      <c r="B24" s="106">
        <v>100.8</v>
      </c>
      <c r="C24" s="60">
        <v>44.268000000000001</v>
      </c>
      <c r="D24" s="59">
        <v>17.494214876033055</v>
      </c>
      <c r="E24" s="105">
        <v>61.762214876033056</v>
      </c>
      <c r="F24" s="59">
        <v>39.037785123966941</v>
      </c>
      <c r="G24" s="20">
        <v>0.61272038567493115</v>
      </c>
      <c r="K24" s="48"/>
      <c r="L24" s="48"/>
      <c r="M24" s="48"/>
      <c r="N24" s="48"/>
      <c r="O24" s="48"/>
      <c r="P24" s="48"/>
      <c r="Q24" s="48"/>
      <c r="R24" s="48"/>
    </row>
    <row r="25" spans="1:18" ht="14.1" customHeight="1" x14ac:dyDescent="0.2">
      <c r="A25" s="53">
        <v>2003</v>
      </c>
      <c r="B25" s="108">
        <v>85.6</v>
      </c>
      <c r="C25" s="62">
        <v>40.136000000000003</v>
      </c>
      <c r="D25" s="61">
        <v>14.856198347107437</v>
      </c>
      <c r="E25" s="109">
        <v>54.99219834710744</v>
      </c>
      <c r="F25" s="61">
        <v>30.607801652892555</v>
      </c>
      <c r="G25" s="21">
        <v>0.64243222368116171</v>
      </c>
      <c r="K25" s="48"/>
      <c r="L25" s="48"/>
      <c r="M25" s="48"/>
      <c r="N25" s="48"/>
      <c r="O25" s="48"/>
      <c r="P25" s="48"/>
      <c r="Q25" s="48"/>
      <c r="R25" s="48"/>
    </row>
    <row r="26" spans="1:18" x14ac:dyDescent="0.2">
      <c r="K26" s="48"/>
      <c r="L26" s="48"/>
      <c r="M26" s="48"/>
      <c r="N26" s="48"/>
      <c r="O26" s="48"/>
      <c r="P26" s="48"/>
      <c r="Q26" s="48"/>
      <c r="R26" s="48"/>
    </row>
    <row r="27" spans="1:18" x14ac:dyDescent="0.2">
      <c r="K27" s="48"/>
      <c r="L27" s="48"/>
      <c r="M27" s="48"/>
      <c r="N27" s="48"/>
      <c r="O27" s="48"/>
      <c r="P27" s="48"/>
      <c r="Q27" s="48"/>
      <c r="R27" s="48"/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85" orientation="landscape" r:id="rId1"/>
  <headerFooter alignWithMargins="0">
    <oddHeader>&amp;C&amp;"Verdana,Bold"&amp;10&amp;K009999Luí Dleachta agus cánachas CBL</oddHeader>
    <oddFooter>&amp;L&amp;G&amp;C&amp;P&amp;R&amp;G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93980-6BEC-4493-A6FC-4EA0E8066EF0}">
  <dimension ref="A1:R25"/>
  <sheetViews>
    <sheetView zoomScaleNormal="100" zoomScaleSheetLayoutView="100" zoomScalePageLayoutView="85" workbookViewId="0">
      <selection activeCell="A3" sqref="A3:G3"/>
    </sheetView>
  </sheetViews>
  <sheetFormatPr defaultRowHeight="15.75" x14ac:dyDescent="0.25"/>
  <cols>
    <col min="1" max="1" width="17.7109375" style="1" customWidth="1"/>
    <col min="2" max="2" width="22.28515625" style="1" customWidth="1"/>
    <col min="3" max="3" width="24.28515625" style="1" customWidth="1"/>
    <col min="4" max="4" width="21" style="1" customWidth="1"/>
    <col min="5" max="5" width="26.28515625" style="1" customWidth="1"/>
    <col min="6" max="6" width="27.28515625" style="1" customWidth="1"/>
    <col min="7" max="7" width="21.28515625" style="1" customWidth="1"/>
    <col min="8" max="11" width="15.42578125" style="1" customWidth="1"/>
    <col min="12" max="12" width="12.42578125" style="1" customWidth="1"/>
    <col min="13" max="13" width="18" style="1" customWidth="1"/>
    <col min="14" max="14" width="7.28515625" style="1" bestFit="1" customWidth="1"/>
    <col min="15" max="16384" width="9.140625" style="1"/>
  </cols>
  <sheetData>
    <row r="1" spans="1:18" s="2" customFormat="1" ht="25.15" customHeight="1" x14ac:dyDescent="0.25">
      <c r="A1" s="139" t="s">
        <v>14</v>
      </c>
      <c r="B1" s="140"/>
      <c r="C1" s="140"/>
      <c r="D1" s="140"/>
      <c r="E1" s="140"/>
      <c r="F1" s="140"/>
      <c r="G1" s="141"/>
      <c r="H1" s="8"/>
      <c r="I1" s="8"/>
      <c r="J1" s="8"/>
      <c r="K1" s="4"/>
      <c r="L1" s="4"/>
      <c r="M1" s="4"/>
      <c r="N1" s="4"/>
      <c r="O1" s="4"/>
      <c r="P1" s="4"/>
      <c r="Q1" s="4"/>
      <c r="R1" s="4"/>
    </row>
    <row r="2" spans="1:18" s="3" customFormat="1" ht="24.75" customHeight="1" x14ac:dyDescent="0.25">
      <c r="A2" s="33" t="s">
        <v>1</v>
      </c>
      <c r="B2" s="34" t="s">
        <v>9</v>
      </c>
      <c r="C2" s="35" t="s">
        <v>10</v>
      </c>
      <c r="D2" s="34" t="s">
        <v>11</v>
      </c>
      <c r="E2" s="35" t="s">
        <v>12</v>
      </c>
      <c r="F2" s="34" t="s">
        <v>13</v>
      </c>
      <c r="G2" s="36" t="s">
        <v>7</v>
      </c>
      <c r="H2" s="6"/>
      <c r="I2" s="9"/>
      <c r="J2" s="6"/>
      <c r="K2" s="5"/>
      <c r="L2" s="6"/>
      <c r="M2" s="6"/>
      <c r="N2" s="6"/>
      <c r="O2" s="6"/>
      <c r="P2" s="6"/>
      <c r="Q2" s="6"/>
      <c r="R2" s="6"/>
    </row>
    <row r="3" spans="1:18" s="3" customFormat="1" ht="14.1" customHeight="1" x14ac:dyDescent="0.25">
      <c r="A3" s="90">
        <v>2025</v>
      </c>
      <c r="B3" s="91">
        <v>174.4</v>
      </c>
      <c r="C3" s="92">
        <v>61.58</v>
      </c>
      <c r="D3" s="91">
        <v>32.61</v>
      </c>
      <c r="E3" s="92">
        <v>94.19</v>
      </c>
      <c r="F3" s="91">
        <v>80.209999999999994</v>
      </c>
      <c r="G3" s="95">
        <v>0.54</v>
      </c>
      <c r="H3" s="6"/>
      <c r="I3" s="9"/>
      <c r="J3" s="6"/>
      <c r="K3" s="5"/>
      <c r="L3" s="6"/>
      <c r="M3" s="6"/>
      <c r="N3" s="6"/>
      <c r="O3" s="6"/>
      <c r="P3" s="6"/>
      <c r="Q3" s="6"/>
      <c r="R3" s="6"/>
    </row>
    <row r="4" spans="1:18" s="3" customFormat="1" ht="14.1" customHeight="1" x14ac:dyDescent="0.25">
      <c r="A4" s="90">
        <v>2024</v>
      </c>
      <c r="B4" s="127">
        <v>167.7</v>
      </c>
      <c r="C4" s="122">
        <v>59.57</v>
      </c>
      <c r="D4" s="121">
        <v>31.36</v>
      </c>
      <c r="E4" s="122">
        <v>90.93</v>
      </c>
      <c r="F4" s="121">
        <v>76.77</v>
      </c>
      <c r="G4" s="95">
        <v>0.54200000000000004</v>
      </c>
      <c r="H4" s="6"/>
      <c r="I4" s="9"/>
      <c r="J4" s="6"/>
      <c r="K4" s="5"/>
      <c r="L4" s="6"/>
      <c r="M4" s="6"/>
      <c r="N4" s="6"/>
      <c r="O4" s="6"/>
      <c r="P4" s="6"/>
      <c r="Q4" s="6"/>
      <c r="R4" s="6"/>
    </row>
    <row r="5" spans="1:18" s="3" customFormat="1" ht="14.1" customHeight="1" x14ac:dyDescent="0.25">
      <c r="A5" s="90">
        <v>2023</v>
      </c>
      <c r="B5" s="127">
        <v>180</v>
      </c>
      <c r="C5" s="122">
        <v>52.68</v>
      </c>
      <c r="D5" s="121">
        <v>33.659999999999997</v>
      </c>
      <c r="E5" s="122">
        <v>86.34</v>
      </c>
      <c r="F5" s="121">
        <v>93.66</v>
      </c>
      <c r="G5" s="95">
        <v>0.48</v>
      </c>
      <c r="H5" s="6"/>
      <c r="I5" s="9"/>
      <c r="J5" s="6"/>
      <c r="K5" s="5"/>
      <c r="L5" s="6"/>
      <c r="M5" s="6"/>
      <c r="N5" s="6"/>
      <c r="O5" s="6"/>
      <c r="P5" s="6"/>
      <c r="Q5" s="6"/>
      <c r="R5" s="6"/>
    </row>
    <row r="6" spans="1:18" s="3" customFormat="1" ht="14.1" customHeight="1" x14ac:dyDescent="0.25">
      <c r="A6" s="90">
        <v>2022</v>
      </c>
      <c r="B6" s="91">
        <v>201.3</v>
      </c>
      <c r="C6" s="92">
        <v>42.55</v>
      </c>
      <c r="D6" s="91">
        <v>37.64</v>
      </c>
      <c r="E6" s="92">
        <v>80.19</v>
      </c>
      <c r="F6" s="126">
        <v>121.11</v>
      </c>
      <c r="G6" s="95">
        <v>0.39800000000000002</v>
      </c>
      <c r="H6" s="6"/>
      <c r="I6" s="9"/>
      <c r="J6" s="6"/>
      <c r="K6" s="5"/>
      <c r="L6" s="6"/>
      <c r="M6" s="6"/>
      <c r="N6" s="6"/>
      <c r="O6" s="6"/>
      <c r="P6" s="6"/>
      <c r="Q6" s="6"/>
      <c r="R6" s="6"/>
    </row>
    <row r="7" spans="1:18" s="3" customFormat="1" ht="14.1" customHeight="1" x14ac:dyDescent="0.25">
      <c r="A7" s="90">
        <v>2021</v>
      </c>
      <c r="B7" s="91">
        <v>161.4</v>
      </c>
      <c r="C7" s="112">
        <v>53.55</v>
      </c>
      <c r="D7" s="91">
        <v>30.18</v>
      </c>
      <c r="E7" s="92">
        <v>83.73</v>
      </c>
      <c r="F7" s="91">
        <v>77.67</v>
      </c>
      <c r="G7" s="95">
        <v>0.51900000000000002</v>
      </c>
      <c r="H7" s="6"/>
      <c r="I7" s="9"/>
      <c r="J7" s="6"/>
      <c r="K7" s="5"/>
      <c r="L7" s="6"/>
      <c r="M7" s="6"/>
      <c r="N7" s="6"/>
      <c r="O7" s="6"/>
      <c r="P7" s="6"/>
      <c r="Q7" s="6"/>
      <c r="R7" s="6"/>
    </row>
    <row r="8" spans="1:18" s="3" customFormat="1" ht="14.1" customHeight="1" x14ac:dyDescent="0.25">
      <c r="A8" s="90">
        <v>2020</v>
      </c>
      <c r="B8" s="91">
        <v>125.3</v>
      </c>
      <c r="C8" s="92">
        <v>51.54</v>
      </c>
      <c r="D8" s="91">
        <v>21.75</v>
      </c>
      <c r="E8" s="92">
        <v>73.28</v>
      </c>
      <c r="F8" s="91">
        <v>52.02</v>
      </c>
      <c r="G8" s="95">
        <v>0.58499999999999996</v>
      </c>
      <c r="H8" s="6"/>
      <c r="I8" s="9"/>
      <c r="J8" s="6"/>
      <c r="K8" s="5"/>
      <c r="L8" s="6"/>
      <c r="M8" s="6"/>
      <c r="N8" s="6"/>
      <c r="O8" s="6"/>
      <c r="P8" s="6"/>
      <c r="Q8" s="6"/>
      <c r="R8" s="6"/>
    </row>
    <row r="9" spans="1:18" ht="14.1" customHeight="1" x14ac:dyDescent="0.25">
      <c r="A9" s="96">
        <v>2019</v>
      </c>
      <c r="B9" s="97">
        <v>134.30000000000001</v>
      </c>
      <c r="C9" s="55">
        <v>49.49</v>
      </c>
      <c r="D9" s="54">
        <v>25.11</v>
      </c>
      <c r="E9" s="55">
        <v>74.599999999999994</v>
      </c>
      <c r="F9" s="54">
        <v>59.7</v>
      </c>
      <c r="G9" s="20">
        <v>0.55500000000000005</v>
      </c>
      <c r="H9" s="7"/>
      <c r="I9" s="7"/>
      <c r="J9" s="7"/>
      <c r="K9" s="7"/>
      <c r="L9" s="7"/>
      <c r="M9" s="7"/>
      <c r="O9" s="7"/>
      <c r="P9" s="7"/>
      <c r="Q9" s="7"/>
      <c r="R9" s="7"/>
    </row>
    <row r="10" spans="1:18" ht="14.1" customHeight="1" x14ac:dyDescent="0.25">
      <c r="A10" s="96">
        <v>2018</v>
      </c>
      <c r="B10" s="97">
        <v>140.6</v>
      </c>
      <c r="C10" s="55">
        <v>47.9</v>
      </c>
      <c r="D10" s="54">
        <v>26.29</v>
      </c>
      <c r="E10" s="55">
        <v>74.19</v>
      </c>
      <c r="F10" s="54">
        <v>66.41</v>
      </c>
      <c r="G10" s="20">
        <v>0.52800000000000002</v>
      </c>
      <c r="H10" s="7"/>
      <c r="I10" s="7"/>
      <c r="J10" s="7"/>
      <c r="K10" s="7"/>
      <c r="L10" s="7"/>
      <c r="M10" s="7"/>
    </row>
    <row r="11" spans="1:18" ht="14.1" customHeight="1" x14ac:dyDescent="0.25">
      <c r="A11" s="96">
        <v>2017</v>
      </c>
      <c r="B11" s="97">
        <v>126.7</v>
      </c>
      <c r="C11" s="98">
        <v>47.902000000000001</v>
      </c>
      <c r="D11" s="54">
        <v>23.69</v>
      </c>
      <c r="E11" s="55">
        <v>71.59</v>
      </c>
      <c r="F11" s="54">
        <v>55.11</v>
      </c>
      <c r="G11" s="20">
        <v>0.56499999999999995</v>
      </c>
      <c r="H11" s="7"/>
      <c r="I11" s="7"/>
      <c r="J11" s="7"/>
      <c r="K11" s="7"/>
      <c r="L11" s="7"/>
      <c r="M11" s="7"/>
    </row>
    <row r="12" spans="1:18" ht="14.1" customHeight="1" x14ac:dyDescent="0.25">
      <c r="A12" s="96">
        <v>2016</v>
      </c>
      <c r="B12" s="97">
        <v>120.7</v>
      </c>
      <c r="C12" s="98">
        <v>47.902000000000001</v>
      </c>
      <c r="D12" s="54">
        <v>22.57</v>
      </c>
      <c r="E12" s="55">
        <v>70.47</v>
      </c>
      <c r="F12" s="54">
        <v>50.23</v>
      </c>
      <c r="G12" s="20">
        <v>0.58399999999999996</v>
      </c>
      <c r="H12" s="7"/>
      <c r="I12" s="7"/>
      <c r="J12" s="7"/>
      <c r="K12" s="7"/>
      <c r="L12" s="7"/>
      <c r="M12" s="7"/>
    </row>
    <row r="13" spans="1:18" ht="14.1" customHeight="1" x14ac:dyDescent="0.25">
      <c r="A13" s="96">
        <v>2015</v>
      </c>
      <c r="B13" s="97">
        <v>119.8</v>
      </c>
      <c r="C13" s="98">
        <v>47.9</v>
      </c>
      <c r="D13" s="54">
        <v>22.401626016260163</v>
      </c>
      <c r="E13" s="55">
        <v>70.303626016260168</v>
      </c>
      <c r="F13" s="54">
        <v>49.496373983739829</v>
      </c>
      <c r="G13" s="20">
        <v>0.58684161950133695</v>
      </c>
      <c r="H13" s="7"/>
      <c r="I13" s="7"/>
      <c r="J13" s="7"/>
      <c r="K13" s="7"/>
      <c r="L13" s="7"/>
      <c r="M13" s="7"/>
    </row>
    <row r="14" spans="1:18" ht="14.1" customHeight="1" x14ac:dyDescent="0.25">
      <c r="A14" s="96">
        <v>2014</v>
      </c>
      <c r="B14" s="99">
        <v>139.1</v>
      </c>
      <c r="C14" s="98">
        <v>47.9</v>
      </c>
      <c r="D14" s="100">
        <v>26.01</v>
      </c>
      <c r="E14" s="98">
        <v>73.91</v>
      </c>
      <c r="F14" s="100">
        <v>65.19</v>
      </c>
      <c r="G14" s="30">
        <v>0.53100000000000003</v>
      </c>
      <c r="H14" s="7"/>
      <c r="I14" s="7"/>
      <c r="J14" s="7"/>
      <c r="K14" s="7"/>
      <c r="L14" s="7"/>
      <c r="M14" s="7"/>
    </row>
    <row r="15" spans="1:18" ht="14.1" customHeight="1" x14ac:dyDescent="0.25">
      <c r="A15" s="96">
        <v>2013</v>
      </c>
      <c r="B15" s="99">
        <v>147.30000000000001</v>
      </c>
      <c r="C15" s="98">
        <v>47.9</v>
      </c>
      <c r="D15" s="100">
        <v>27.54</v>
      </c>
      <c r="E15" s="98">
        <v>75.45</v>
      </c>
      <c r="F15" s="100">
        <v>71.849999999999994</v>
      </c>
      <c r="G15" s="30">
        <v>0.51200000000000001</v>
      </c>
      <c r="H15" s="7"/>
      <c r="I15" s="7"/>
      <c r="J15" s="7"/>
      <c r="K15" s="7"/>
      <c r="L15" s="7"/>
      <c r="M15" s="7"/>
    </row>
    <row r="16" spans="1:18" ht="14.1" customHeight="1" x14ac:dyDescent="0.25">
      <c r="A16" s="96">
        <v>2012</v>
      </c>
      <c r="B16" s="99">
        <v>155.80000000000001</v>
      </c>
      <c r="C16" s="98">
        <v>47.902000000000001</v>
      </c>
      <c r="D16" s="100">
        <v>29.13333333333334</v>
      </c>
      <c r="E16" s="98">
        <v>77.035333333333341</v>
      </c>
      <c r="F16" s="100">
        <v>78.76466666666667</v>
      </c>
      <c r="G16" s="30">
        <v>0.49445014976465557</v>
      </c>
      <c r="H16" s="7"/>
      <c r="I16" s="7"/>
      <c r="J16" s="7"/>
      <c r="K16" s="7"/>
      <c r="L16" s="7"/>
      <c r="M16" s="7"/>
    </row>
    <row r="17" spans="1:13" ht="14.1" customHeight="1" x14ac:dyDescent="0.25">
      <c r="A17" s="96">
        <v>2011</v>
      </c>
      <c r="B17" s="99">
        <v>144.19999999999999</v>
      </c>
      <c r="C17" s="98">
        <v>46.57</v>
      </c>
      <c r="D17" s="100">
        <v>25.026446280991735</v>
      </c>
      <c r="E17" s="98">
        <v>71.596446280991728</v>
      </c>
      <c r="F17" s="100">
        <v>72.603553719008261</v>
      </c>
      <c r="G17" s="30">
        <v>0.49650794924404806</v>
      </c>
      <c r="H17" s="7"/>
      <c r="I17" s="7"/>
      <c r="J17" s="7"/>
      <c r="K17" s="7"/>
      <c r="L17" s="7"/>
      <c r="M17" s="7"/>
    </row>
    <row r="18" spans="1:13" ht="14.1" customHeight="1" x14ac:dyDescent="0.25">
      <c r="A18" s="96">
        <v>2010</v>
      </c>
      <c r="B18" s="99">
        <v>125</v>
      </c>
      <c r="C18" s="98">
        <v>44.917999999999999</v>
      </c>
      <c r="D18" s="100">
        <v>21.694214876033058</v>
      </c>
      <c r="E18" s="98">
        <v>66.61221487603305</v>
      </c>
      <c r="F18" s="100">
        <v>58.38778512396695</v>
      </c>
      <c r="G18" s="30">
        <v>0.53289771900826444</v>
      </c>
    </row>
    <row r="19" spans="1:13" ht="14.1" customHeight="1" x14ac:dyDescent="0.25">
      <c r="A19" s="96">
        <v>2009</v>
      </c>
      <c r="B19" s="99">
        <v>108.9</v>
      </c>
      <c r="C19" s="98">
        <v>40.92</v>
      </c>
      <c r="D19" s="100">
        <v>19.270370370370372</v>
      </c>
      <c r="E19" s="98">
        <v>60.190370370370374</v>
      </c>
      <c r="F19" s="100">
        <v>48.709629629629632</v>
      </c>
      <c r="G19" s="30">
        <v>0.55271230826786388</v>
      </c>
    </row>
    <row r="20" spans="1:13" ht="14.1" customHeight="1" x14ac:dyDescent="0.25">
      <c r="A20" s="96">
        <v>2008</v>
      </c>
      <c r="B20" s="99">
        <v>113</v>
      </c>
      <c r="C20" s="98">
        <v>36.805</v>
      </c>
      <c r="D20" s="100">
        <v>19.611570247933884</v>
      </c>
      <c r="E20" s="98">
        <v>56.416570247933883</v>
      </c>
      <c r="F20" s="100">
        <v>56.583429752066117</v>
      </c>
      <c r="G20" s="30">
        <v>0.49926168361003437</v>
      </c>
    </row>
    <row r="21" spans="1:13" ht="14.1" customHeight="1" x14ac:dyDescent="0.25">
      <c r="A21" s="96">
        <v>2007</v>
      </c>
      <c r="B21" s="99">
        <v>118.2</v>
      </c>
      <c r="C21" s="98">
        <v>36.805</v>
      </c>
      <c r="D21" s="100">
        <v>20.51404958677686</v>
      </c>
      <c r="E21" s="98">
        <v>57.319049586776856</v>
      </c>
      <c r="F21" s="100">
        <v>60.880950413223147</v>
      </c>
      <c r="G21" s="30">
        <v>0.48493273762078559</v>
      </c>
    </row>
    <row r="22" spans="1:13" ht="14.1" customHeight="1" x14ac:dyDescent="0.25">
      <c r="A22" s="96">
        <v>2006</v>
      </c>
      <c r="B22" s="99">
        <v>102.7</v>
      </c>
      <c r="C22" s="98">
        <v>36.805</v>
      </c>
      <c r="D22" s="100">
        <v>17.823966942148761</v>
      </c>
      <c r="E22" s="98">
        <v>54.628966942148764</v>
      </c>
      <c r="F22" s="100">
        <v>48.071033057851238</v>
      </c>
      <c r="G22" s="30">
        <v>0.53192762358470069</v>
      </c>
    </row>
    <row r="23" spans="1:13" ht="14.1" customHeight="1" x14ac:dyDescent="0.25">
      <c r="A23" s="96">
        <v>2005</v>
      </c>
      <c r="B23" s="99">
        <v>109.7</v>
      </c>
      <c r="C23" s="98">
        <v>36.805</v>
      </c>
      <c r="D23" s="100">
        <v>19.038842975206613</v>
      </c>
      <c r="E23" s="98">
        <v>55.843842975206613</v>
      </c>
      <c r="F23" s="100">
        <v>53.85615702479339</v>
      </c>
      <c r="G23" s="30">
        <v>0.50905964425894812</v>
      </c>
    </row>
    <row r="24" spans="1:13" ht="14.1" customHeight="1" x14ac:dyDescent="0.25">
      <c r="A24" s="96">
        <v>2004</v>
      </c>
      <c r="B24" s="99">
        <v>98.6</v>
      </c>
      <c r="C24" s="98">
        <v>36.805</v>
      </c>
      <c r="D24" s="100">
        <v>17.112396694214876</v>
      </c>
      <c r="E24" s="98">
        <v>53.917396694214872</v>
      </c>
      <c r="F24" s="100">
        <v>44.682603305785122</v>
      </c>
      <c r="G24" s="30">
        <v>0.54682958107723001</v>
      </c>
    </row>
    <row r="25" spans="1:13" ht="14.1" customHeight="1" x14ac:dyDescent="0.25">
      <c r="A25" s="101">
        <v>2003</v>
      </c>
      <c r="B25" s="102">
        <v>78.400000000000006</v>
      </c>
      <c r="C25" s="103">
        <v>32.673000000000002</v>
      </c>
      <c r="D25" s="104">
        <v>13.606611570247935</v>
      </c>
      <c r="E25" s="103">
        <v>46.279611570247937</v>
      </c>
      <c r="F25" s="104">
        <v>32.120388429752069</v>
      </c>
      <c r="G25" s="71">
        <v>0.59030116798785626</v>
      </c>
    </row>
  </sheetData>
  <mergeCells count="1">
    <mergeCell ref="A1:G1"/>
  </mergeCells>
  <printOptions horizontalCentered="1"/>
  <pageMargins left="0.62992125984251968" right="0" top="0.9055118110236221" bottom="0.59055118110236227" header="0.51181102362204722" footer="0.51181102362204722"/>
  <pageSetup paperSize="9" scale="86" orientation="landscape" r:id="rId1"/>
  <headerFooter alignWithMargins="0">
    <oddHeader>&amp;C&amp;"Verdana,Bold"&amp;10&amp;K009999Luí Dleachta agus cánachas CBL</oddHeader>
    <oddFooter>&amp;L&amp;G&amp;C&amp;P&amp;R&amp;G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BE841-4B1F-4646-AF18-4E0FA05A3187}">
  <dimension ref="A1:Q25"/>
  <sheetViews>
    <sheetView zoomScaleNormal="100" zoomScaleSheetLayoutView="100" zoomScalePageLayoutView="85" workbookViewId="0">
      <selection activeCell="A3" sqref="A3:I3"/>
    </sheetView>
  </sheetViews>
  <sheetFormatPr defaultRowHeight="12.75" x14ac:dyDescent="0.2"/>
  <cols>
    <col min="1" max="1" width="13.28515625" style="37" customWidth="1"/>
    <col min="2" max="2" width="15.42578125" style="37" customWidth="1"/>
    <col min="3" max="3" width="18.7109375" style="37" customWidth="1"/>
    <col min="4" max="4" width="27.28515625" style="37" customWidth="1"/>
    <col min="5" max="5" width="28.7109375" style="37" customWidth="1"/>
    <col min="6" max="6" width="17.28515625" style="37" customWidth="1"/>
    <col min="7" max="7" width="18.28515625" style="37" customWidth="1"/>
    <col min="8" max="8" width="20" style="37" customWidth="1"/>
    <col min="9" max="9" width="21.28515625" style="37" customWidth="1"/>
    <col min="10" max="11" width="15.42578125" style="37" customWidth="1"/>
    <col min="12" max="12" width="12.42578125" style="37" customWidth="1"/>
    <col min="13" max="13" width="12.140625" style="37" customWidth="1"/>
    <col min="14" max="14" width="15.42578125" style="37" customWidth="1"/>
    <col min="15" max="15" width="12" style="37" customWidth="1"/>
    <col min="16" max="16" width="11" style="37" customWidth="1"/>
    <col min="17" max="16384" width="9.140625" style="37"/>
  </cols>
  <sheetData>
    <row r="1" spans="1:17" s="32" customFormat="1" ht="25.15" customHeight="1" x14ac:dyDescent="0.2">
      <c r="A1" s="142" t="s">
        <v>21</v>
      </c>
      <c r="B1" s="143"/>
      <c r="C1" s="143"/>
      <c r="D1" s="143"/>
      <c r="E1" s="143"/>
      <c r="F1" s="143"/>
      <c r="G1" s="143"/>
      <c r="H1" s="143"/>
      <c r="I1" s="144"/>
    </row>
    <row r="2" spans="1:17" ht="33" customHeight="1" x14ac:dyDescent="0.2">
      <c r="A2" s="33" t="s">
        <v>1</v>
      </c>
      <c r="B2" s="34" t="s">
        <v>15</v>
      </c>
      <c r="C2" s="35" t="s">
        <v>16</v>
      </c>
      <c r="D2" s="34" t="s">
        <v>17</v>
      </c>
      <c r="E2" s="35" t="s">
        <v>18</v>
      </c>
      <c r="F2" s="34" t="s">
        <v>4</v>
      </c>
      <c r="G2" s="35" t="s">
        <v>19</v>
      </c>
      <c r="H2" s="34" t="s">
        <v>6</v>
      </c>
      <c r="I2" s="36" t="s">
        <v>20</v>
      </c>
      <c r="M2" s="38"/>
      <c r="N2" s="38"/>
      <c r="O2" s="38"/>
      <c r="P2" s="39"/>
      <c r="Q2" s="40"/>
    </row>
    <row r="3" spans="1:17" ht="14.1" customHeight="1" x14ac:dyDescent="0.2">
      <c r="A3" s="90">
        <v>2025</v>
      </c>
      <c r="B3" s="91">
        <v>18.559999999999999</v>
      </c>
      <c r="C3" s="92">
        <v>9.67</v>
      </c>
      <c r="D3" s="91">
        <v>1.67</v>
      </c>
      <c r="E3" s="92">
        <v>11.34</v>
      </c>
      <c r="F3" s="91">
        <v>3.56</v>
      </c>
      <c r="G3" s="92">
        <v>14.91</v>
      </c>
      <c r="H3" s="91">
        <v>4.1500000000000004</v>
      </c>
      <c r="I3" s="95">
        <v>0.79600000000000004</v>
      </c>
      <c r="M3" s="38"/>
      <c r="N3" s="38"/>
      <c r="O3" s="38"/>
      <c r="P3" s="39"/>
      <c r="Q3" s="40"/>
    </row>
    <row r="4" spans="1:17" ht="14.1" customHeight="1" x14ac:dyDescent="0.2">
      <c r="A4" s="90">
        <v>2024</v>
      </c>
      <c r="B4" s="128">
        <v>17.672000000000001</v>
      </c>
      <c r="C4" s="122">
        <v>9.27</v>
      </c>
      <c r="D4" s="121">
        <v>1.59</v>
      </c>
      <c r="E4" s="122">
        <v>10.86</v>
      </c>
      <c r="F4" s="121">
        <v>3.3</v>
      </c>
      <c r="G4" s="122">
        <v>14.16</v>
      </c>
      <c r="H4" s="121">
        <v>3.51</v>
      </c>
      <c r="I4" s="95">
        <v>0.80100000000000005</v>
      </c>
      <c r="M4" s="38"/>
      <c r="N4" s="38"/>
      <c r="O4" s="38"/>
      <c r="P4" s="39"/>
      <c r="Q4" s="40"/>
    </row>
    <row r="5" spans="1:17" ht="14.1" customHeight="1" x14ac:dyDescent="0.2">
      <c r="A5" s="90">
        <v>2023</v>
      </c>
      <c r="B5" s="121">
        <v>16.34</v>
      </c>
      <c r="C5" s="122">
        <v>8.57</v>
      </c>
      <c r="D5" s="121">
        <v>1.45</v>
      </c>
      <c r="E5" s="122">
        <v>10.02</v>
      </c>
      <c r="F5" s="121">
        <v>3.06</v>
      </c>
      <c r="G5" s="122">
        <v>13.07</v>
      </c>
      <c r="H5" s="121">
        <v>3.27</v>
      </c>
      <c r="I5" s="95">
        <v>0.8</v>
      </c>
      <c r="M5" s="38"/>
      <c r="N5" s="38"/>
      <c r="O5" s="38"/>
      <c r="P5" s="39"/>
      <c r="Q5" s="40"/>
    </row>
    <row r="6" spans="1:17" ht="14.1" customHeight="1" x14ac:dyDescent="0.2">
      <c r="A6" s="90">
        <v>2022</v>
      </c>
      <c r="B6" s="91">
        <v>15.38</v>
      </c>
      <c r="C6" s="92">
        <v>8.0500000000000007</v>
      </c>
      <c r="D6" s="91">
        <v>1.34</v>
      </c>
      <c r="E6" s="93">
        <v>9.39</v>
      </c>
      <c r="F6" s="91">
        <v>2.88</v>
      </c>
      <c r="G6" s="92">
        <v>12.27</v>
      </c>
      <c r="H6" s="91">
        <v>3.12</v>
      </c>
      <c r="I6" s="94">
        <v>0.79700000000000004</v>
      </c>
      <c r="M6" s="38"/>
      <c r="N6" s="38"/>
      <c r="O6" s="38"/>
      <c r="P6" s="39"/>
      <c r="Q6" s="40"/>
    </row>
    <row r="7" spans="1:17" ht="14.1" customHeight="1" x14ac:dyDescent="0.2">
      <c r="A7" s="90">
        <v>2021</v>
      </c>
      <c r="B7" s="91">
        <v>14.64</v>
      </c>
      <c r="C7" s="92">
        <v>7.67</v>
      </c>
      <c r="D7" s="91">
        <v>1.29</v>
      </c>
      <c r="E7" s="93">
        <v>8.9600000000000009</v>
      </c>
      <c r="F7" s="91">
        <v>2.74</v>
      </c>
      <c r="G7" s="55">
        <v>11.7</v>
      </c>
      <c r="H7" s="91">
        <v>2.94</v>
      </c>
      <c r="I7" s="94">
        <v>0.79900000000000004</v>
      </c>
      <c r="M7" s="38"/>
      <c r="N7" s="38"/>
      <c r="O7" s="38"/>
      <c r="P7" s="39"/>
      <c r="Q7" s="40"/>
    </row>
    <row r="8" spans="1:17" ht="14.1" customHeight="1" x14ac:dyDescent="0.2">
      <c r="A8" s="90">
        <v>2020</v>
      </c>
      <c r="B8" s="91">
        <v>13.62</v>
      </c>
      <c r="C8" s="92">
        <v>7.13</v>
      </c>
      <c r="D8" s="91">
        <v>1.37</v>
      </c>
      <c r="E8" s="93">
        <v>8.5</v>
      </c>
      <c r="F8" s="91">
        <v>2.36</v>
      </c>
      <c r="G8" s="92">
        <v>10.86</v>
      </c>
      <c r="H8" s="91">
        <v>2.76</v>
      </c>
      <c r="I8" s="94">
        <v>0.79700000000000004</v>
      </c>
      <c r="M8" s="38"/>
      <c r="N8" s="38"/>
      <c r="O8" s="38"/>
      <c r="P8" s="39"/>
      <c r="Q8" s="40"/>
    </row>
    <row r="9" spans="1:17" ht="14.1" customHeight="1" x14ac:dyDescent="0.2">
      <c r="A9" s="41">
        <v>2019</v>
      </c>
      <c r="B9" s="54">
        <v>13.33</v>
      </c>
      <c r="C9" s="55">
        <v>6.92</v>
      </c>
      <c r="D9" s="56">
        <v>1.19</v>
      </c>
      <c r="E9" s="57">
        <v>8.11</v>
      </c>
      <c r="F9" s="54">
        <v>2.4900000000000002</v>
      </c>
      <c r="G9" s="55">
        <v>10.6</v>
      </c>
      <c r="H9" s="54">
        <v>2.73</v>
      </c>
      <c r="I9" s="20">
        <v>0.79500000000000004</v>
      </c>
      <c r="N9" s="44"/>
    </row>
    <row r="10" spans="1:17" ht="14.1" customHeight="1" x14ac:dyDescent="0.2">
      <c r="A10" s="41">
        <v>2018</v>
      </c>
      <c r="B10" s="54">
        <v>12.57</v>
      </c>
      <c r="C10" s="55">
        <v>6.54</v>
      </c>
      <c r="D10" s="56">
        <v>1.1399999999999999</v>
      </c>
      <c r="E10" s="57">
        <v>7.68</v>
      </c>
      <c r="F10" s="54">
        <v>2.35</v>
      </c>
      <c r="G10" s="55">
        <v>10.029999999999999</v>
      </c>
      <c r="H10" s="54">
        <v>2.54</v>
      </c>
      <c r="I10" s="20">
        <v>0.79800000000000004</v>
      </c>
      <c r="N10" s="44"/>
    </row>
    <row r="11" spans="1:17" ht="14.1" customHeight="1" x14ac:dyDescent="0.2">
      <c r="A11" s="41">
        <v>2017</v>
      </c>
      <c r="B11" s="54">
        <v>11.85</v>
      </c>
      <c r="C11" s="55">
        <v>6.18</v>
      </c>
      <c r="D11" s="58">
        <v>1.07</v>
      </c>
      <c r="E11" s="57">
        <v>7.25</v>
      </c>
      <c r="F11" s="54">
        <v>2.2200000000000002</v>
      </c>
      <c r="G11" s="55">
        <v>9.4700000000000006</v>
      </c>
      <c r="H11" s="54">
        <v>2.38</v>
      </c>
      <c r="I11" s="20">
        <v>0.79900000000000004</v>
      </c>
      <c r="N11" s="44"/>
    </row>
    <row r="12" spans="1:17" ht="14.1" customHeight="1" x14ac:dyDescent="0.2">
      <c r="A12" s="41">
        <v>2016</v>
      </c>
      <c r="B12" s="54">
        <v>11.24</v>
      </c>
      <c r="C12" s="55">
        <v>5.76</v>
      </c>
      <c r="D12" s="58">
        <v>1.07</v>
      </c>
      <c r="E12" s="57">
        <v>6.83</v>
      </c>
      <c r="F12" s="54">
        <v>2.1</v>
      </c>
      <c r="G12" s="55">
        <v>8.94</v>
      </c>
      <c r="H12" s="54">
        <v>2.31</v>
      </c>
      <c r="I12" s="20">
        <v>0.79500000000000004</v>
      </c>
      <c r="N12" s="44"/>
    </row>
    <row r="13" spans="1:17" ht="14.1" customHeight="1" x14ac:dyDescent="0.2">
      <c r="A13" s="41">
        <v>2015</v>
      </c>
      <c r="B13" s="54">
        <v>10.488</v>
      </c>
      <c r="C13" s="55">
        <v>5.4391999999999996</v>
      </c>
      <c r="D13" s="58">
        <v>0.96489599999999998</v>
      </c>
      <c r="E13" s="57">
        <v>6.4040959999999991</v>
      </c>
      <c r="F13" s="54">
        <v>1.9611707317073173</v>
      </c>
      <c r="G13" s="55">
        <v>8.365266731707317</v>
      </c>
      <c r="H13" s="54">
        <v>2.1227332682926825</v>
      </c>
      <c r="I13" s="20">
        <v>0.79760361667689905</v>
      </c>
      <c r="N13" s="44"/>
    </row>
    <row r="14" spans="1:17" ht="14.1" customHeight="1" x14ac:dyDescent="0.2">
      <c r="A14" s="41">
        <v>2014</v>
      </c>
      <c r="B14" s="59">
        <v>9.99</v>
      </c>
      <c r="C14" s="60">
        <v>5.1100000000000003</v>
      </c>
      <c r="D14" s="58">
        <v>0.88</v>
      </c>
      <c r="E14" s="60">
        <v>6</v>
      </c>
      <c r="F14" s="59">
        <v>1.87</v>
      </c>
      <c r="G14" s="60">
        <v>7.87</v>
      </c>
      <c r="H14" s="59">
        <v>2.12</v>
      </c>
      <c r="I14" s="42">
        <v>0.78700000000000003</v>
      </c>
      <c r="N14" s="44"/>
    </row>
    <row r="15" spans="1:17" ht="14.1" customHeight="1" x14ac:dyDescent="0.2">
      <c r="A15" s="41">
        <v>2013</v>
      </c>
      <c r="B15" s="59">
        <v>9.4700000000000006</v>
      </c>
      <c r="C15" s="60">
        <v>4.84</v>
      </c>
      <c r="D15" s="58">
        <v>0.83</v>
      </c>
      <c r="E15" s="60">
        <v>5.66</v>
      </c>
      <c r="F15" s="59">
        <v>1.77</v>
      </c>
      <c r="G15" s="60">
        <v>7.43</v>
      </c>
      <c r="H15" s="59">
        <v>2.04</v>
      </c>
      <c r="I15" s="42">
        <v>0.78500000000000003</v>
      </c>
    </row>
    <row r="16" spans="1:17" ht="14.1" customHeight="1" x14ac:dyDescent="0.2">
      <c r="A16" s="41">
        <v>2012</v>
      </c>
      <c r="B16" s="59">
        <v>9.1210000000000004</v>
      </c>
      <c r="C16" s="60">
        <v>4.6622000000000003</v>
      </c>
      <c r="D16" s="58">
        <v>0.8245384</v>
      </c>
      <c r="E16" s="60">
        <v>5.4867384000000001</v>
      </c>
      <c r="F16" s="59">
        <v>1.7055528455284554</v>
      </c>
      <c r="G16" s="60">
        <v>7.1922912455284553</v>
      </c>
      <c r="H16" s="59">
        <v>1.9287087544715451</v>
      </c>
      <c r="I16" s="42">
        <v>0.78854196311023517</v>
      </c>
    </row>
    <row r="17" spans="1:9" ht="14.1" customHeight="1" x14ac:dyDescent="0.2">
      <c r="A17" s="41">
        <v>2011</v>
      </c>
      <c r="B17" s="59">
        <v>8.5540000000000003</v>
      </c>
      <c r="C17" s="60">
        <v>3.6683999999999997</v>
      </c>
      <c r="D17" s="58">
        <v>1.561105</v>
      </c>
      <c r="E17" s="60">
        <v>5.2295049999999996</v>
      </c>
      <c r="F17" s="59">
        <v>1.4845785123966944</v>
      </c>
      <c r="G17" s="60">
        <v>6.7140835123966944</v>
      </c>
      <c r="H17" s="59">
        <v>1.8399164876033058</v>
      </c>
      <c r="I17" s="42">
        <v>0.78490571807302945</v>
      </c>
    </row>
    <row r="18" spans="1:9" ht="14.1" customHeight="1" x14ac:dyDescent="0.2">
      <c r="A18" s="41">
        <v>2010</v>
      </c>
      <c r="B18" s="59">
        <v>8.4619999999999997</v>
      </c>
      <c r="C18" s="60">
        <v>3.6683999999999997</v>
      </c>
      <c r="D18" s="58">
        <v>1.5443149999999999</v>
      </c>
      <c r="E18" s="60">
        <v>5.2127149999999993</v>
      </c>
      <c r="F18" s="59">
        <v>1.4686115702479339</v>
      </c>
      <c r="G18" s="60">
        <v>6.6813265702479328</v>
      </c>
      <c r="H18" s="59">
        <v>1.780673429752067</v>
      </c>
      <c r="I18" s="42">
        <v>0.78956825457905144</v>
      </c>
    </row>
    <row r="19" spans="1:9" ht="14.1" customHeight="1" x14ac:dyDescent="0.2">
      <c r="A19" s="41">
        <v>2009</v>
      </c>
      <c r="B19" s="59">
        <v>8.3529999999999998</v>
      </c>
      <c r="C19" s="60">
        <v>3.6683999999999997</v>
      </c>
      <c r="D19" s="58">
        <v>1.5244225</v>
      </c>
      <c r="E19" s="60">
        <v>5.1928225000000001</v>
      </c>
      <c r="F19" s="59">
        <v>1.478102880658436</v>
      </c>
      <c r="G19" s="60">
        <v>6.6709253806584359</v>
      </c>
      <c r="H19" s="59">
        <v>1.6820746193415639</v>
      </c>
      <c r="I19" s="42">
        <v>0.79862628764018151</v>
      </c>
    </row>
    <row r="20" spans="1:9" ht="14.1" customHeight="1" x14ac:dyDescent="0.2">
      <c r="A20" s="41">
        <v>2008</v>
      </c>
      <c r="B20" s="59">
        <v>7.8769999999999998</v>
      </c>
      <c r="C20" s="60">
        <v>3.5060000000000002</v>
      </c>
      <c r="D20" s="58">
        <v>1.4399156</v>
      </c>
      <c r="E20" s="60">
        <v>4.9459156000000002</v>
      </c>
      <c r="F20" s="59">
        <v>1.367082644628099</v>
      </c>
      <c r="G20" s="60">
        <v>6.3129982446280994</v>
      </c>
      <c r="H20" s="59">
        <v>1.5640017553719003</v>
      </c>
      <c r="I20" s="42">
        <v>0.8014470286439126</v>
      </c>
    </row>
    <row r="21" spans="1:9" ht="14.1" customHeight="1" x14ac:dyDescent="0.2">
      <c r="A21" s="41">
        <v>2007</v>
      </c>
      <c r="B21" s="59">
        <v>7.016</v>
      </c>
      <c r="C21" s="60">
        <v>3.0274000000000001</v>
      </c>
      <c r="D21" s="58">
        <v>1.2474448</v>
      </c>
      <c r="E21" s="60">
        <v>4.2748448000000003</v>
      </c>
      <c r="F21" s="59">
        <v>1.2176528925619834</v>
      </c>
      <c r="G21" s="60">
        <v>5.4924976925619839</v>
      </c>
      <c r="H21" s="59">
        <v>1.5235023074380161</v>
      </c>
      <c r="I21" s="42">
        <v>0.78285314888283697</v>
      </c>
    </row>
    <row r="22" spans="1:9" ht="14.1" customHeight="1" x14ac:dyDescent="0.2">
      <c r="A22" s="41">
        <v>2006</v>
      </c>
      <c r="B22" s="59">
        <v>6.4039999999999999</v>
      </c>
      <c r="C22" s="60">
        <v>2.6677999999999997</v>
      </c>
      <c r="D22" s="58">
        <v>1.1732127999999999</v>
      </c>
      <c r="E22" s="60">
        <v>3.8410127999999997</v>
      </c>
      <c r="F22" s="59">
        <v>1.1114380165289255</v>
      </c>
      <c r="G22" s="60">
        <v>4.9524508165289252</v>
      </c>
      <c r="H22" s="59">
        <v>1.4515491834710748</v>
      </c>
      <c r="I22" s="42">
        <v>0.77333710439239933</v>
      </c>
    </row>
    <row r="23" spans="1:9" ht="14.1" customHeight="1" x14ac:dyDescent="0.2">
      <c r="A23" s="41">
        <v>2005</v>
      </c>
      <c r="B23" s="59">
        <v>6.2519999999999998</v>
      </c>
      <c r="C23" s="60">
        <v>2.6677999999999997</v>
      </c>
      <c r="D23" s="58">
        <v>1.1453663999999999</v>
      </c>
      <c r="E23" s="60">
        <v>3.8131663999999996</v>
      </c>
      <c r="F23" s="59">
        <v>1.0850578512396694</v>
      </c>
      <c r="G23" s="60">
        <v>4.898224251239669</v>
      </c>
      <c r="H23" s="59">
        <v>1.3537757487603308</v>
      </c>
      <c r="I23" s="42">
        <v>0.78346517134351712</v>
      </c>
    </row>
    <row r="24" spans="1:9" ht="14.1" customHeight="1" x14ac:dyDescent="0.2">
      <c r="A24" s="41">
        <v>2004</v>
      </c>
      <c r="B24" s="59">
        <v>6.1589999999999998</v>
      </c>
      <c r="C24" s="60">
        <v>2.6677999999999997</v>
      </c>
      <c r="D24" s="58">
        <v>1.1283288</v>
      </c>
      <c r="E24" s="60">
        <v>3.7961288</v>
      </c>
      <c r="F24" s="59">
        <v>1.0689173553719007</v>
      </c>
      <c r="G24" s="60">
        <v>4.8650461553719007</v>
      </c>
      <c r="H24" s="59">
        <v>1.2939538446280991</v>
      </c>
      <c r="I24" s="42">
        <v>0.78990845191945136</v>
      </c>
    </row>
    <row r="25" spans="1:9" ht="14.1" customHeight="1" x14ac:dyDescent="0.2">
      <c r="A25" s="53">
        <v>2003</v>
      </c>
      <c r="B25" s="61">
        <v>5.84</v>
      </c>
      <c r="C25" s="62">
        <v>2.4988000000000001</v>
      </c>
      <c r="D25" s="63">
        <v>1.0780639999999999</v>
      </c>
      <c r="E25" s="62">
        <v>3.576864</v>
      </c>
      <c r="F25" s="61">
        <v>1.0135537190082644</v>
      </c>
      <c r="G25" s="62">
        <v>4.5904177190082649</v>
      </c>
      <c r="H25" s="61">
        <v>1.249582280991735</v>
      </c>
      <c r="I25" s="64">
        <v>0.78603043133703165</v>
      </c>
    </row>
  </sheetData>
  <mergeCells count="1">
    <mergeCell ref="A1:I1"/>
  </mergeCells>
  <printOptions horizontalCentered="1"/>
  <pageMargins left="0.62992125984251968" right="0" top="0.74803149606299213" bottom="0.59055118110236227" header="0.51181102362204722" footer="0.51181102362204722"/>
  <pageSetup paperSize="9" scale="75" orientation="landscape" r:id="rId1"/>
  <headerFooter alignWithMargins="0">
    <oddHeader>&amp;C&amp;"Verdana,Bold"&amp;10&amp;K009999Luí Dleachta agus cánachas CBL</oddHeader>
    <oddFooter>&amp;L&amp;G&amp;C&amp;P&amp;R&amp;G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 workbook" ma:contentTypeID="0x010100852E11B2A94E4937B655CB4FCD91845300CDC8BA3BE3E84A4FBD2175A7739C7E3B002921FAA1EFF97544B6D1E7BD3609ACD7" ma:contentTypeVersion="4" ma:contentTypeDescription="" ma:contentTypeScope="" ma:versionID="aa94b3b71c8451bb3c0e8b00f40c8a27">
  <xsd:schema xmlns:xsd="http://www.w3.org/2001/XMLSchema" xmlns:xs="http://www.w3.org/2001/XMLSchema" xmlns:p="http://schemas.microsoft.com/office/2006/metadata/properties" xmlns:ns2="1dacaa8a-1dc9-48dc-8904-293b9164b137" targetNamespace="http://schemas.microsoft.com/office/2006/metadata/properties" ma:root="true" ma:fieldsID="79abdec9926fe839dc84f88c9113698a" ns2:_="">
    <xsd:import namespace="1dacaa8a-1dc9-48dc-8904-293b9164b137"/>
    <xsd:element name="properties">
      <xsd:complexType>
        <xsd:sequence>
          <xsd:element name="documentManagement">
            <xsd:complexType>
              <xsd:all>
                <xsd:element ref="ns2:e9be08524f454d8b979862330e952271" minOccurs="0"/>
                <xsd:element ref="ns2:TaxCatchAll" minOccurs="0"/>
                <xsd:element ref="ns2:TaxCatchAllLabel" minOccurs="0"/>
                <xsd:element ref="ns2:l29cd52af9b640b690e3347aa75f97a9" minOccurs="0"/>
                <xsd:element ref="ns2:ade64af1c6a24cfdbe8da7f962b31d74" minOccurs="0"/>
                <xsd:element ref="ns2:e62af2f156934d1aab35222180c5fbb1" minOccurs="0"/>
                <xsd:element ref="ns2:nb82aa7489a64919aab5fd247ffa0d1e" minOccurs="0"/>
                <xsd:element ref="ns2:f62107d924a7469492625f91956e46a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acaa8a-1dc9-48dc-8904-293b9164b137" elementFormDefault="qualified">
    <xsd:import namespace="http://schemas.microsoft.com/office/2006/documentManagement/types"/>
    <xsd:import namespace="http://schemas.microsoft.com/office/infopath/2007/PartnerControls"/>
    <xsd:element name="e9be08524f454d8b979862330e952271" ma:index="8" nillable="true" ma:taxonomy="true" ma:internalName="e9be08524f454d8b979862330e952271" ma:taxonomyFieldName="nascDivision" ma:displayName="Division" ma:fieldId="{e9be0852-4f45-4d8b-9798-62330e952271}" ma:sspId="466d30fb-96d2-4a15-b6ad-75cede2d080a" ma:termSetId="9be7066c-d2d4-4f32-809f-3439c8c34a3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4e038341-69f4-4aac-8bdf-eefbff94bf3c}" ma:internalName="TaxCatchAll" ma:showField="CatchAllData" ma:web="1dacaa8a-1dc9-48dc-8904-293b9164b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4e038341-69f4-4aac-8bdf-eefbff94bf3c}" ma:internalName="TaxCatchAllLabel" ma:readOnly="true" ma:showField="CatchAllDataLabel" ma:web="1dacaa8a-1dc9-48dc-8904-293b9164b1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29cd52af9b640b690e3347aa75f97a9" ma:index="12" nillable="true" ma:taxonomy="true" ma:internalName="l29cd52af9b640b690e3347aa75f97a9" ma:taxonomyFieldName="nascBranch" ma:displayName="Branch" ma:fieldId="{529cd52a-f9b6-40b6-90e3-347aa75f97a9}" ma:sspId="466d30fb-96d2-4a15-b6ad-75cede2d080a" ma:termSetId="af1c7d35-25ab-45c8-bad2-6b4dad3d92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de64af1c6a24cfdbe8da7f962b31d74" ma:index="14" nillable="true" ma:taxonomy="true" ma:internalName="ade64af1c6a24cfdbe8da7f962b31d74" ma:taxonomyFieldName="nascUnit" ma:displayName="Unit" ma:fieldId="{ade64af1-c6a2-4cfd-be8d-a7f962b31d74}" ma:sspId="466d30fb-96d2-4a15-b6ad-75cede2d080a" ma:termSetId="a2efc30a-d818-4683-bc07-ff44ec6f548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62af2f156934d1aab35222180c5fbb1" ma:index="16" nillable="true" ma:taxonomy="true" ma:internalName="e62af2f156934d1aab35222180c5fbb1" ma:taxonomyFieldName="nascSiteType" ma:displayName="Site Type" ma:fieldId="{e62af2f1-5693-4d1a-ab35-222180c5fbb1}" ma:sspId="466d30fb-96d2-4a15-b6ad-75cede2d080a" ma:termSetId="9c2f7ba3-7c06-4b18-be0b-9494f9717f3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82aa7489a64919aab5fd247ffa0d1e" ma:index="18" nillable="true" ma:taxonomy="true" ma:internalName="nb82aa7489a64919aab5fd247ffa0d1e" ma:taxonomyFieldName="nascCategory" ma:displayName="Category" ma:fieldId="{7b82aa74-89a6-4919-aab5-fd247ffa0d1e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62107d924a7469492625f91956e46a6" ma:index="20" nillable="true" ma:taxonomy="true" ma:internalName="f62107d924a7469492625f91956e46a6" ma:taxonomyFieldName="nascSubCategory" ma:displayName="Sub Category" ma:fieldId="{f62107d9-24a7-4694-9262-5f91956e46a6}" ma:sspId="466d30fb-96d2-4a15-b6ad-75cede2d080a" ma:termSetId="7c91e1d8-d051-4bb4-a48c-c4e0d4c4fb66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>
  <LongProp xmlns="" name="TaxCatchAll"><![CDATA[13;#Taxheads|dcfd675e-b3d0-490e-99f9-ff08cdc0e6f8;#36;#Excise|77eb6614-74cb-488a-8ce3-f12cd7fdd38c;#3;#AG＆SP|149a8157-2784-4555-8c94-f42baf3391f9;#2;#Strategy, Evaluation and Reporting|8b3bc7cc-f4b4-44a5-9e69-53dd1340798e;#1;#Team Site|7ab883f5-c63f-45c5-b7fe-996a6f230b0b]]></LongProp>
</LongProperti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62af2f156934d1aab35222180c5fbb1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Team Site</TermName>
          <TermId xmlns="http://schemas.microsoft.com/office/infopath/2007/PartnerControls">7ab883f5-c63f-45c5-b7fe-996a6f230b0b</TermId>
        </TermInfo>
      </Terms>
    </e62af2f156934d1aab35222180c5fbb1>
    <ade64af1c6a24cfdbe8da7f962b31d74 xmlns="1dacaa8a-1dc9-48dc-8904-293b9164b137">
      <Terms xmlns="http://schemas.microsoft.com/office/infopath/2007/PartnerControls"/>
    </ade64af1c6a24cfdbe8da7f962b31d74>
    <TaxCatchAll xmlns="1dacaa8a-1dc9-48dc-8904-293b9164b137">
      <Value>10</Value>
      <Value>3</Value>
      <Value>2</Value>
      <Value>1</Value>
      <Value>115</Value>
    </TaxCatchAll>
    <nb82aa7489a64919aab5fd247ffa0d1e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Publications</TermName>
          <TermId xmlns="http://schemas.microsoft.com/office/infopath/2007/PartnerControls">eebd9999-e6d9-454d-8e5e-511d54b35e81</TermId>
        </TermInfo>
      </Terms>
    </nb82aa7489a64919aab5fd247ffa0d1e>
    <e9be08524f454d8b979862330e952271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AG＆SP</TermName>
          <TermId xmlns="http://schemas.microsoft.com/office/infopath/2007/PartnerControls">149a8157-2784-4555-8c94-f42baf3391f9</TermId>
        </TermInfo>
      </Terms>
    </e9be08524f454d8b979862330e952271>
    <l29cd52af9b640b690e3347aa75f97a9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Strategy, Evaluation and Reporting</TermName>
          <TermId xmlns="http://schemas.microsoft.com/office/infopath/2007/PartnerControls">8b3bc7cc-f4b4-44a5-9e69-53dd1340798e</TermId>
        </TermInfo>
      </Terms>
    </l29cd52af9b640b690e3347aa75f97a9>
    <f62107d924a7469492625f91956e46a6 xmlns="1dacaa8a-1dc9-48dc-8904-293b9164b137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Incidence of Duty and VAT Taxation</TermName>
          <TermId xmlns="http://schemas.microsoft.com/office/infopath/2007/PartnerControls">724fef37-6b74-40b5-9dba-06fec06ed48b</TermId>
        </TermInfo>
      </Terms>
    </f62107d924a7469492625f91956e46a6>
  </documentManagement>
</p:properties>
</file>

<file path=customXml/itemProps1.xml><?xml version="1.0" encoding="utf-8"?>
<ds:datastoreItem xmlns:ds="http://schemas.openxmlformats.org/officeDocument/2006/customXml" ds:itemID="{A2DCC403-5782-4845-A763-5B1E97A3CE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acaa8a-1dc9-48dc-8904-293b9164b1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C3733D-7589-42A8-9F02-67374F766B1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759037-4A56-4969-A270-C47940CA6EB3}">
  <ds:schemaRefs>
    <ds:schemaRef ds:uri="http://schemas.microsoft.com/office/2006/metadata/longProperties"/>
    <ds:schemaRef ds:uri=""/>
  </ds:schemaRefs>
</ds:datastoreItem>
</file>

<file path=customXml/itemProps4.xml><?xml version="1.0" encoding="utf-8"?>
<ds:datastoreItem xmlns:ds="http://schemas.openxmlformats.org/officeDocument/2006/customXml" ds:itemID="{DFE0996D-2755-462A-AEC8-FDF67EC37DAE}">
  <ds:schemaRefs>
    <ds:schemaRef ds:uri="http://schemas.microsoft.com/office/2006/documentManagement/types"/>
    <ds:schemaRef ds:uri="1dacaa8a-1dc9-48dc-8904-293b9164b137"/>
    <ds:schemaRef ds:uri="http://purl.org/dc/terms/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Leann Dubh</vt:lpstr>
      <vt:lpstr>Lágar </vt:lpstr>
      <vt:lpstr>Fuisce (Tomhas)</vt:lpstr>
      <vt:lpstr>Fuisce (Buidéal)</vt:lpstr>
      <vt:lpstr>Peitreal gan Luaidh</vt:lpstr>
      <vt:lpstr>Díosal Carranna</vt:lpstr>
      <vt:lpstr>Toitíní</vt:lpstr>
      <vt:lpstr>'Díosal Carranna'!Print_Area</vt:lpstr>
      <vt:lpstr>'Fuisce (Buidéal)'!Print_Area</vt:lpstr>
      <vt:lpstr>'Fuisce (Tomhas)'!Print_Area</vt:lpstr>
      <vt:lpstr>'Lágar '!Print_Area</vt:lpstr>
      <vt:lpstr>'Leann Dubh'!Print_Area</vt:lpstr>
      <vt:lpstr>'Peitreal gan Luaidh'!Print_Area</vt:lpstr>
      <vt:lpstr>Toitíní!Print_Area</vt:lpstr>
    </vt:vector>
  </TitlesOfParts>
  <Company>Na Coimisinéirí Ioncaim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Luí cánachais Dleachta agus CBL</dc:title>
  <dc:subject>Sonraí cánachais Dleachta Máil agus CBL do réimse tráchtearraí</dc:subject>
  <dc:creator>Na Coimisinéirí Ioncaim</dc:creator>
  <cp:keywords>luí cánachais dleachta, cbl, leann dubh, lágar, uisce beatha, peitreal gan luaidhe, díosal d'fheithiclí bóthair, toitíní</cp:keywords>
  <cp:lastModifiedBy>Fitzgerald, Paul (SPD_FcStat_25)</cp:lastModifiedBy>
  <cp:lastPrinted>2019-09-05T15:38:00Z</cp:lastPrinted>
  <dcterms:created xsi:type="dcterms:W3CDTF">2014-10-17T15:39:59Z</dcterms:created>
  <dcterms:modified xsi:type="dcterms:W3CDTF">2026-09-29T15:23:32Z</dcterms:modified>
  <cp:category>Mál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c.creator">
    <vt:lpwstr>Corporate Affairs and Customs Division - Statistics and Economic Research</vt:lpwstr>
  </property>
  <property fmtid="{D5CDD505-2E9C-101B-9397-08002B2CF9AE}" pid="3" name="dc.date.modified">
    <vt:lpwstr>2016-11-09</vt:lpwstr>
  </property>
  <property fmtid="{D5CDD505-2E9C-101B-9397-08002B2CF9AE}" pid="4" name="ContentType">
    <vt:lpwstr>Word document</vt:lpwstr>
  </property>
  <property fmtid="{D5CDD505-2E9C-101B-9397-08002B2CF9AE}" pid="5" name="nascSubCategory">
    <vt:lpwstr>115;#Incidence of Duty and VAT Taxation|724fef37-6b74-40b5-9dba-06fec06ed48b</vt:lpwstr>
  </property>
  <property fmtid="{D5CDD505-2E9C-101B-9397-08002B2CF9AE}" pid="6" name="nascSiteType">
    <vt:lpwstr>1;#Team Site|7ab883f5-c63f-45c5-b7fe-996a6f230b0b</vt:lpwstr>
  </property>
  <property fmtid="{D5CDD505-2E9C-101B-9397-08002B2CF9AE}" pid="7" name="nascCategory">
    <vt:lpwstr>10;#Publications|eebd9999-e6d9-454d-8e5e-511d54b35e81</vt:lpwstr>
  </property>
  <property fmtid="{D5CDD505-2E9C-101B-9397-08002B2CF9AE}" pid="8" name="nascBranch">
    <vt:lpwstr>2;#Strategy, Evaluation and Reporting|8b3bc7cc-f4b4-44a5-9e69-53dd1340798e</vt:lpwstr>
  </property>
  <property fmtid="{D5CDD505-2E9C-101B-9397-08002B2CF9AE}" pid="9" name="nascDivision">
    <vt:lpwstr>3;#AG＆SP|149a8157-2784-4555-8c94-f42baf3391f9</vt:lpwstr>
  </property>
  <property fmtid="{D5CDD505-2E9C-101B-9397-08002B2CF9AE}" pid="10" name="display_urn:schemas-microsoft-com:office:office#Editor">
    <vt:lpwstr>Butler, Rachel (SPD_FcStat_20)</vt:lpwstr>
  </property>
  <property fmtid="{D5CDD505-2E9C-101B-9397-08002B2CF9AE}" pid="11" name="display_urn:schemas-microsoft-com:office:office#Author">
    <vt:lpwstr>Butler, Rachel (SPD_FcStat_20)</vt:lpwstr>
  </property>
  <property fmtid="{D5CDD505-2E9C-101B-9397-08002B2CF9AE}" pid="12" name="Month">
    <vt:lpwstr/>
  </property>
  <property fmtid="{D5CDD505-2E9C-101B-9397-08002B2CF9AE}" pid="13" name="ContentTypeId">
    <vt:lpwstr>0x010100852E11B2A94E4937B655CB4FCD91845300CDC8BA3BE3E84A4FBD2175A7739C7E3B002921FAA1EFF97544B6D1E7BD3609ACD7</vt:lpwstr>
  </property>
  <property fmtid="{D5CDD505-2E9C-101B-9397-08002B2CF9AE}" pid="14" name="nascUnit">
    <vt:lpwstr/>
  </property>
</Properties>
</file>