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://sp19app01prod/teams/AGSPDStrategyevaluationreporting/Shared Documents/Publications/LPT/New LPT data/"/>
    </mc:Choice>
  </mc:AlternateContent>
  <xr:revisionPtr revIDLastSave="0" documentId="13_ncr:1_{40964FE5-EE97-402F-B077-90C55419BA44}" xr6:coauthVersionLast="47" xr6:coauthVersionMax="47" xr10:uidLastSave="{00000000-0000-0000-0000-000000000000}"/>
  <bookViews>
    <workbookView xWindow="-120" yWindow="-120" windowWidth="20730" windowHeight="11160" tabRatio="796" xr2:uid="{924267E7-60EC-4AE8-96E2-B433BD9A23EF}"/>
  </bookViews>
  <sheets>
    <sheet name="Cover" sheetId="11" r:id="rId1"/>
    <sheet name="LPT Table 2" sheetId="73" r:id="rId2"/>
    <sheet name="LPT Table 3" sheetId="85" r:id="rId3"/>
    <sheet name="LPT Table 4" sheetId="86" r:id="rId4"/>
  </sheets>
  <definedNames>
    <definedName name="JR_PAGE_ANCHOR_0_1" localSheetId="2">#REF!</definedName>
    <definedName name="JR_PAGE_ANCHOR_0_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32" i="85" l="1"/>
  <c r="I31" i="85"/>
  <c r="I30" i="85"/>
  <c r="I29" i="85"/>
  <c r="I28" i="85"/>
  <c r="I27" i="85"/>
  <c r="I26" i="85"/>
  <c r="I25" i="85"/>
  <c r="I24" i="85"/>
  <c r="I23" i="85"/>
  <c r="I22" i="85"/>
  <c r="B22" i="85"/>
  <c r="I21" i="85"/>
  <c r="I20" i="85"/>
  <c r="I19" i="85"/>
  <c r="I18" i="85"/>
  <c r="I17" i="85"/>
  <c r="I16" i="85"/>
  <c r="I15" i="85"/>
  <c r="I14" i="85"/>
  <c r="I13" i="85"/>
  <c r="I12" i="85"/>
  <c r="I11" i="85"/>
  <c r="I10" i="85"/>
  <c r="I9" i="85"/>
  <c r="I8" i="85"/>
  <c r="I7" i="85"/>
  <c r="I6" i="85"/>
  <c r="I5" i="85"/>
  <c r="I4" i="85"/>
  <c r="I3" i="85"/>
  <c r="I2" i="85"/>
</calcChain>
</file>

<file path=xl/sharedStrings.xml><?xml version="1.0" encoding="utf-8"?>
<sst xmlns="http://schemas.openxmlformats.org/spreadsheetml/2006/main" count="202" uniqueCount="114">
  <si>
    <t>Preliminary Statistics</t>
  </si>
  <si>
    <t>The caveats and notes in the statistics apply equally to the tables in this file.</t>
  </si>
  <si>
    <t xml:space="preserve"> </t>
  </si>
  <si>
    <t>Carlow</t>
  </si>
  <si>
    <t>Cavan</t>
  </si>
  <si>
    <t>Clare</t>
  </si>
  <si>
    <t>Donegal</t>
  </si>
  <si>
    <t>Kerry</t>
  </si>
  <si>
    <t>Kildare</t>
  </si>
  <si>
    <t>Kilkenny</t>
  </si>
  <si>
    <t>Laois</t>
  </si>
  <si>
    <t>Leitrim</t>
  </si>
  <si>
    <t>Limerick</t>
  </si>
  <si>
    <t>Longford</t>
  </si>
  <si>
    <t>Louth</t>
  </si>
  <si>
    <t>Mayo</t>
  </si>
  <si>
    <t>Meath</t>
  </si>
  <si>
    <t>Monaghan</t>
  </si>
  <si>
    <t>Offaly</t>
  </si>
  <si>
    <t>Roscommon</t>
  </si>
  <si>
    <t>Sligo</t>
  </si>
  <si>
    <t>Tipperary</t>
  </si>
  <si>
    <t>Waterford</t>
  </si>
  <si>
    <t>Westmeath</t>
  </si>
  <si>
    <t>Wexford</t>
  </si>
  <si>
    <t>Wicklow</t>
  </si>
  <si>
    <t>Local Property Tax (LPT)</t>
  </si>
  <si>
    <t>https://www.revenue.ie/en/corporate/information-about-revenue/statistics/local-property-tax/lpt-stats-2022/index.aspx</t>
  </si>
  <si>
    <t>Local Authority of Property</t>
  </si>
  <si>
    <t>Cork City</t>
  </si>
  <si>
    <t>Cork County</t>
  </si>
  <si>
    <t>Dublin City</t>
  </si>
  <si>
    <t>Dun L/Rathdown</t>
  </si>
  <si>
    <t>Fingal</t>
  </si>
  <si>
    <t>Galway City</t>
  </si>
  <si>
    <t>Galway County</t>
  </si>
  <si>
    <t>South Dublin</t>
  </si>
  <si>
    <t>All Bands</t>
  </si>
  <si>
    <t>Payment Method</t>
  </si>
  <si>
    <t>Annual or Monthly Direct Debit</t>
  </si>
  <si>
    <t>Credit/Debit Card</t>
  </si>
  <si>
    <t>Deduction at Source</t>
  </si>
  <si>
    <t>Service Provider</t>
  </si>
  <si>
    <t>Cheque/Cash</t>
  </si>
  <si>
    <t>All Payment Methods</t>
  </si>
  <si>
    <t>All LAs</t>
  </si>
  <si>
    <t>Over 10</t>
  </si>
  <si>
    <t>All Ranges</t>
  </si>
  <si>
    <t>3-5</t>
  </si>
  <si>
    <t>Number of Properties Owned</t>
  </si>
  <si>
    <t>6-10</t>
  </si>
  <si>
    <t>Charitable recreational activities</t>
  </si>
  <si>
    <t>Charity/Public Body owned for special needs</t>
  </si>
  <si>
    <t>Defective concrete blocks grant scheme</t>
  </si>
  <si>
    <t>Fully subject to commercial rates</t>
  </si>
  <si>
    <t>Long term illness</t>
  </si>
  <si>
    <t>Pyrite damaged</t>
  </si>
  <si>
    <t>Registered nursing home</t>
  </si>
  <si>
    <t>Residence of a severely incapacitated individual</t>
  </si>
  <si>
    <t>North-South implementation bodies</t>
  </si>
  <si>
    <t>All Exemptions Claimed</t>
  </si>
  <si>
    <t>Exemptions Claimed</t>
  </si>
  <si>
    <t>Deceased liable person</t>
  </si>
  <si>
    <t>Financial hardship</t>
  </si>
  <si>
    <t>Gross income*</t>
  </si>
  <si>
    <t>Insolvent liable person</t>
  </si>
  <si>
    <t>Mortgage*</t>
  </si>
  <si>
    <t>All Deferrals Claimed</t>
  </si>
  <si>
    <t>Deferrals claimed</t>
  </si>
  <si>
    <t xml:space="preserve">Valuation Band </t>
  </si>
  <si>
    <t>Band 1</t>
  </si>
  <si>
    <t>Band 2</t>
  </si>
  <si>
    <t>Band 3</t>
  </si>
  <si>
    <t>Band 4</t>
  </si>
  <si>
    <t>Band 5+</t>
  </si>
  <si>
    <t>0-200,000</t>
  </si>
  <si>
    <t>200,001-262,500</t>
  </si>
  <si>
    <t>262,501-350,000</t>
  </si>
  <si>
    <t>350,001-437,500</t>
  </si>
  <si>
    <t>437,501-525,000</t>
  </si>
  <si>
    <t>525,501-612,500</t>
  </si>
  <si>
    <t>612,501-700,000</t>
  </si>
  <si>
    <t>700,001-787,500</t>
  </si>
  <si>
    <t>787,501-875,000</t>
  </si>
  <si>
    <t>875,001-962,500</t>
  </si>
  <si>
    <t>962,501-1,050,000</t>
  </si>
  <si>
    <t>1,050,001-1,137,500</t>
  </si>
  <si>
    <t>1,137,501-1,225,000</t>
  </si>
  <si>
    <t>1,225,001-1,312,500</t>
  </si>
  <si>
    <t>1,312,501-1,400,000</t>
  </si>
  <si>
    <t>1,400,001-1,487,500</t>
  </si>
  <si>
    <t>1,487,501-1,575,000</t>
  </si>
  <si>
    <t>1,575,001-1,662,500</t>
  </si>
  <si>
    <t>1,662,501-1,750,000</t>
  </si>
  <si>
    <t>Over 1.75 million</t>
  </si>
  <si>
    <t>This file presents the tables published in the LPT statistics dated 12 September 2022.</t>
  </si>
  <si>
    <t>%</t>
  </si>
  <si>
    <t>Band 5</t>
  </si>
  <si>
    <t>Band 6</t>
  </si>
  <si>
    <t>Band 7</t>
  </si>
  <si>
    <t>Band 8</t>
  </si>
  <si>
    <t>Band 9</t>
  </si>
  <si>
    <t>Band 10</t>
  </si>
  <si>
    <t>Band 11</t>
  </si>
  <si>
    <t>Band 12</t>
  </si>
  <si>
    <t>Band 13</t>
  </si>
  <si>
    <t>Band 14</t>
  </si>
  <si>
    <t>Band 15</t>
  </si>
  <si>
    <t>Band 16</t>
  </si>
  <si>
    <t>Band 17</t>
  </si>
  <si>
    <t>Band 18</t>
  </si>
  <si>
    <t>Band 19</t>
  </si>
  <si>
    <t>All Councils</t>
  </si>
  <si>
    <t>Band 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</si>
</sst>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_-* #,##0.000_-;\-* #,##0.000_-;_-* &quot;-&quot;??_-;_-@_-"/>
    <numFmt numFmtId="166" formatCode="0.0%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b/>
      <sz val="20"/>
      <color rgb="FF016867"/>
      <name val="Verdana"/>
      <family val="2"/>
    </font>
    <font>
      <sz val="20"/>
      <color rgb="FF016867"/>
      <name val="Verdana"/>
      <family val="2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Verdana"/>
      <family val="2"/>
    </font>
    <font>
      <sz val="8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5">
    <xf numFmtId="0" fontId="0" fillId="0" borderId="0"/>
    <xf numFmtId="0" fontId="4" fillId="0" borderId="0" applyNumberForma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26">
    <xf numFmtId="0" fontId="0" fillId="0" borderId="0" xfId="0"/>
    <xf numFmtId="0" fontId="0" fillId="2" borderId="0" xfId="0" applyFill="1"/>
    <xf numFmtId="0" fontId="2" fillId="0" borderId="0" xfId="0" applyFont="1"/>
    <xf numFmtId="0" fontId="3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0" fontId="6" fillId="2" borderId="0" xfId="0" applyFont="1" applyFill="1"/>
    <xf numFmtId="0" fontId="4" fillId="2" borderId="0" xfId="1" applyFill="1"/>
    <xf numFmtId="0" fontId="7" fillId="0" borderId="0" xfId="0" applyFont="1" applyAlignment="1">
      <alignment horizontal="center" vertical="center"/>
    </xf>
    <xf numFmtId="17" fontId="7" fillId="0" borderId="0" xfId="0" applyNumberFormat="1" applyFont="1" applyAlignment="1">
      <alignment horizontal="center" vertical="center"/>
    </xf>
    <xf numFmtId="0" fontId="1" fillId="2" borderId="0" xfId="0" applyFont="1" applyFill="1"/>
    <xf numFmtId="164" fontId="7" fillId="0" borderId="0" xfId="3" applyNumberFormat="1" applyFont="1" applyAlignment="1">
      <alignment horizontal="center" vertical="center"/>
    </xf>
    <xf numFmtId="165" fontId="7" fillId="0" borderId="0" xfId="3" applyNumberFormat="1" applyFont="1" applyAlignment="1">
      <alignment horizontal="center" vertical="center"/>
    </xf>
    <xf numFmtId="9" fontId="7" fillId="0" borderId="0" xfId="0" applyNumberFormat="1" applyFont="1" applyAlignment="1">
      <alignment horizontal="center" vertical="center"/>
    </xf>
    <xf numFmtId="166" fontId="7" fillId="0" borderId="0" xfId="4" applyNumberFormat="1" applyFont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166" fontId="7" fillId="0" borderId="0" xfId="0" applyNumberFormat="1" applyFont="1" applyAlignment="1">
      <alignment horizontal="center" vertical="center"/>
    </xf>
    <xf numFmtId="9" fontId="7" fillId="0" borderId="0" xfId="4" applyNumberFormat="1" applyFont="1" applyAlignment="1">
      <alignment horizontal="center" vertical="center"/>
    </xf>
    <xf numFmtId="9" fontId="7" fillId="0" borderId="0" xfId="4" applyFont="1" applyAlignment="1">
      <alignment horizontal="center" vertical="center"/>
    </xf>
    <xf numFmtId="43" fontId="7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17" fontId="7" fillId="0" borderId="0" xfId="0" applyNumberFormat="1" applyFont="1" applyAlignment="1">
      <alignment horizontal="left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166" fontId="0" fillId="0" borderId="0" xfId="4" applyNumberFormat="1" applyFont="1"/>
    <xf numFmtId="0" fontId="7" fillId="2" borderId="0" xfId="0" applyFont="1" applyFill="1" applyAlignment="1">
      <alignment horizontal="center" vertical="center"/>
    </xf>
    <xf numFmtId="0" fontId="7" fillId="0" borderId="0" xfId="0" applyFont="1"/>
  </cellXfs>
  <cellStyles count="5">
    <cellStyle name="Comma" xfId="3" builtinId="3"/>
    <cellStyle name="Comma 2" xfId="2" xr:uid="{782E8D9A-2FAE-4D0F-A576-8907592493F5}"/>
    <cellStyle name="Hyperlink" xfId="1" builtinId="8"/>
    <cellStyle name="Normal" xfId="0" builtinId="0"/>
    <cellStyle name="Percent" xfId="4" builtinId="5"/>
  </cellStyles>
  <dxfs count="0"/>
  <tableStyles count="0" defaultTableStyle="TableStyleMedium2" defaultPivotStyle="PivotStyleLight16"/>
  <colors>
    <mruColors>
      <color rgb="FF66CCFF"/>
      <color rgb="FF66FFCC"/>
      <color rgb="FF009999"/>
      <color rgb="FF0168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'LPT Table 3'!$D$1</c:f>
              <c:strCache>
                <c:ptCount val="1"/>
                <c:pt idx="0">
                  <c:v>Band 1</c:v>
                </c:pt>
              </c:strCache>
            </c:strRef>
          </c:tx>
          <c:spPr>
            <a:solidFill>
              <a:srgbClr val="016867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3'!$D$2:$D$32</c:f>
              <c:numCache>
                <c:formatCode>0%</c:formatCode>
                <c:ptCount val="31"/>
                <c:pt idx="0">
                  <c:v>0.48836532867946481</c:v>
                </c:pt>
                <c:pt idx="1">
                  <c:v>0.72865956727518588</c:v>
                </c:pt>
                <c:pt idx="2">
                  <c:v>0.47654604185197325</c:v>
                </c:pt>
                <c:pt idx="3">
                  <c:v>0.21104862719153158</c:v>
                </c:pt>
                <c:pt idx="4">
                  <c:v>0.31797844123136826</c:v>
                </c:pt>
                <c:pt idx="5">
                  <c:v>0.77862636669848873</c:v>
                </c:pt>
                <c:pt idx="6">
                  <c:v>9.5876039966115198E-2</c:v>
                </c:pt>
                <c:pt idx="7">
                  <c:v>9.8248386671934678E-3</c:v>
                </c:pt>
                <c:pt idx="8">
                  <c:v>6.1898983423390418E-2</c:v>
                </c:pt>
                <c:pt idx="9">
                  <c:v>0.20137543219727194</c:v>
                </c:pt>
                <c:pt idx="10">
                  <c:v>0.39631566674439522</c:v>
                </c:pt>
                <c:pt idx="11">
                  <c:v>0.44863511407609741</c:v>
                </c:pt>
                <c:pt idx="12">
                  <c:v>0.16729594080274152</c:v>
                </c:pt>
                <c:pt idx="13">
                  <c:v>0.37072566371681415</c:v>
                </c:pt>
                <c:pt idx="14">
                  <c:v>0.49828744272941594</c:v>
                </c:pt>
                <c:pt idx="15">
                  <c:v>0.81645471464019848</c:v>
                </c:pt>
                <c:pt idx="16">
                  <c:v>0.44768205477452938</c:v>
                </c:pt>
                <c:pt idx="17">
                  <c:v>0.73549008589548048</c:v>
                </c:pt>
                <c:pt idx="18">
                  <c:v>0.40725344418685211</c:v>
                </c:pt>
                <c:pt idx="19">
                  <c:v>0.63530362736182677</c:v>
                </c:pt>
                <c:pt idx="20">
                  <c:v>0.18384524251587006</c:v>
                </c:pt>
                <c:pt idx="21">
                  <c:v>0.67504759771530964</c:v>
                </c:pt>
                <c:pt idx="22">
                  <c:v>0.51156990439240679</c:v>
                </c:pt>
                <c:pt idx="23">
                  <c:v>0.70743532108069995</c:v>
                </c:pt>
                <c:pt idx="24">
                  <c:v>0.6504446640316206</c:v>
                </c:pt>
                <c:pt idx="25">
                  <c:v>7.1028499973948833E-2</c:v>
                </c:pt>
                <c:pt idx="26">
                  <c:v>0.52578679188730137</c:v>
                </c:pt>
                <c:pt idx="27">
                  <c:v>0.44795811518324608</c:v>
                </c:pt>
                <c:pt idx="28">
                  <c:v>0.45320898444452357</c:v>
                </c:pt>
                <c:pt idx="29">
                  <c:v>0.43717282619351044</c:v>
                </c:pt>
                <c:pt idx="30">
                  <c:v>0.13125173338263843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76-452D-A314-82A5F9E87B00}"/>
            </c:ext>
          </c:extLst>
        </c:ser>
        <c:ser>
          <c:idx val="1"/>
          <c:order val="1"/>
          <c:tx>
            <c:strRef>
              <c:f>'LPT Table 3'!$E$1</c:f>
              <c:strCache>
                <c:ptCount val="1"/>
                <c:pt idx="0">
                  <c:v>Band 2</c:v>
                </c:pt>
              </c:strCache>
            </c:strRef>
          </c:tx>
          <c:spPr>
            <a:solidFill>
              <a:srgbClr val="009999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3'!$E$2:$E$32</c:f>
              <c:numCache>
                <c:formatCode>0%</c:formatCode>
                <c:ptCount val="31"/>
                <c:pt idx="0">
                  <c:v>0.29761489237929029</c:v>
                </c:pt>
                <c:pt idx="1">
                  <c:v>0.16970926301555106</c:v>
                </c:pt>
                <c:pt idx="2">
                  <c:v>0.28758016946772152</c:v>
                </c:pt>
                <c:pt idx="3">
                  <c:v>0.24110391758423516</c:v>
                </c:pt>
                <c:pt idx="4">
                  <c:v>0.24929224009359399</c:v>
                </c:pt>
                <c:pt idx="5">
                  <c:v>0.13556208008357801</c:v>
                </c:pt>
                <c:pt idx="6">
                  <c:v>0.16135112846491745</c:v>
                </c:pt>
                <c:pt idx="7">
                  <c:v>2.3850915316739101E-2</c:v>
                </c:pt>
                <c:pt idx="8">
                  <c:v>0.1705971242787801</c:v>
                </c:pt>
                <c:pt idx="9">
                  <c:v>0.26425776055321248</c:v>
                </c:pt>
                <c:pt idx="10">
                  <c:v>0.30449048935674072</c:v>
                </c:pt>
                <c:pt idx="11">
                  <c:v>0.29290329358617428</c:v>
                </c:pt>
                <c:pt idx="12">
                  <c:v>0.19167841817161746</c:v>
                </c:pt>
                <c:pt idx="13">
                  <c:v>0.32060176991150441</c:v>
                </c:pt>
                <c:pt idx="14">
                  <c:v>0.32084871669409726</c:v>
                </c:pt>
                <c:pt idx="15">
                  <c:v>0.12794665012406947</c:v>
                </c:pt>
                <c:pt idx="16">
                  <c:v>0.28031003226800277</c:v>
                </c:pt>
                <c:pt idx="17">
                  <c:v>0.20205506943886972</c:v>
                </c:pt>
                <c:pt idx="18">
                  <c:v>0.27199083326671464</c:v>
                </c:pt>
                <c:pt idx="19">
                  <c:v>0.22513893098918863</c:v>
                </c:pt>
                <c:pt idx="20">
                  <c:v>0.24520361430870158</c:v>
                </c:pt>
                <c:pt idx="21">
                  <c:v>0.19207078060253108</c:v>
                </c:pt>
                <c:pt idx="22">
                  <c:v>0.30451249364925409</c:v>
                </c:pt>
                <c:pt idx="23">
                  <c:v>0.20256511966150997</c:v>
                </c:pt>
                <c:pt idx="24">
                  <c:v>0.1553030303030303</c:v>
                </c:pt>
                <c:pt idx="25">
                  <c:v>0.16649299223675298</c:v>
                </c:pt>
                <c:pt idx="26">
                  <c:v>0.27940853232091117</c:v>
                </c:pt>
                <c:pt idx="27">
                  <c:v>0.26887434554973821</c:v>
                </c:pt>
                <c:pt idx="28">
                  <c:v>0.31199943046310469</c:v>
                </c:pt>
                <c:pt idx="29">
                  <c:v>0.30377413979021667</c:v>
                </c:pt>
                <c:pt idx="30">
                  <c:v>0.15616621983914208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F76-452D-A314-82A5F9E87B00}"/>
            </c:ext>
          </c:extLst>
        </c:ser>
        <c:ser>
          <c:idx val="2"/>
          <c:order val="2"/>
          <c:tx>
            <c:strRef>
              <c:f>'LPT Table 3'!$F$1</c:f>
              <c:strCache>
                <c:ptCount val="1"/>
                <c:pt idx="0">
                  <c:v>Band 3</c:v>
                </c:pt>
              </c:strCache>
            </c:strRef>
          </c:tx>
          <c:spPr>
            <a:solidFill>
              <a:srgbClr val="66FFCC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3'!$F$2:$F$32</c:f>
              <c:numCache>
                <c:formatCode>0%</c:formatCode>
                <c:ptCount val="31"/>
                <c:pt idx="0">
                  <c:v>0.15375218150087261</c:v>
                </c:pt>
                <c:pt idx="1">
                  <c:v>7.830459770114942E-2</c:v>
                </c:pt>
                <c:pt idx="2">
                  <c:v>0.15902813538692009</c:v>
                </c:pt>
                <c:pt idx="3">
                  <c:v>0.28543074523888284</c:v>
                </c:pt>
                <c:pt idx="4">
                  <c:v>0.26111651916086914</c:v>
                </c:pt>
                <c:pt idx="5">
                  <c:v>6.0846227281733521E-2</c:v>
                </c:pt>
                <c:pt idx="6">
                  <c:v>0.24779664630212453</c:v>
                </c:pt>
                <c:pt idx="7">
                  <c:v>0.10996970894244699</c:v>
                </c:pt>
                <c:pt idx="8">
                  <c:v>0.26990795860426781</c:v>
                </c:pt>
                <c:pt idx="9">
                  <c:v>0.29746570918347964</c:v>
                </c:pt>
                <c:pt idx="10">
                  <c:v>0.18879709517305707</c:v>
                </c:pt>
                <c:pt idx="11">
                  <c:v>0.17684859309064804</c:v>
                </c:pt>
                <c:pt idx="12">
                  <c:v>0.31427315046475307</c:v>
                </c:pt>
                <c:pt idx="13">
                  <c:v>0.1951858407079646</c:v>
                </c:pt>
                <c:pt idx="14">
                  <c:v>0.13028779858547218</c:v>
                </c:pt>
                <c:pt idx="15">
                  <c:v>4.5750620347394542E-2</c:v>
                </c:pt>
                <c:pt idx="16">
                  <c:v>0.17123121077978304</c:v>
                </c:pt>
                <c:pt idx="17">
                  <c:v>4.8807899173155658E-2</c:v>
                </c:pt>
                <c:pt idx="18">
                  <c:v>0.20483918245529886</c:v>
                </c:pt>
                <c:pt idx="19">
                  <c:v>9.9565524906537334E-2</c:v>
                </c:pt>
                <c:pt idx="20">
                  <c:v>0.31032836454299506</c:v>
                </c:pt>
                <c:pt idx="21">
                  <c:v>0.10258707582036063</c:v>
                </c:pt>
                <c:pt idx="22">
                  <c:v>0.13094083414161009</c:v>
                </c:pt>
                <c:pt idx="23">
                  <c:v>6.6243554145180489E-2</c:v>
                </c:pt>
                <c:pt idx="24">
                  <c:v>0.11804183135704875</c:v>
                </c:pt>
                <c:pt idx="25">
                  <c:v>0.3039780128171729</c:v>
                </c:pt>
                <c:pt idx="26">
                  <c:v>0.13465880707363373</c:v>
                </c:pt>
                <c:pt idx="27">
                  <c:v>0.17052356020942408</c:v>
                </c:pt>
                <c:pt idx="28">
                  <c:v>0.15619549353931583</c:v>
                </c:pt>
                <c:pt idx="29">
                  <c:v>0.18047250269581414</c:v>
                </c:pt>
                <c:pt idx="30">
                  <c:v>0.2524960709993529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F76-452D-A314-82A5F9E87B00}"/>
            </c:ext>
          </c:extLst>
        </c:ser>
        <c:ser>
          <c:idx val="3"/>
          <c:order val="3"/>
          <c:tx>
            <c:strRef>
              <c:f>'LPT Table 3'!$G$1</c:f>
              <c:strCache>
                <c:ptCount val="1"/>
                <c:pt idx="0">
                  <c:v>Band 4</c:v>
                </c:pt>
              </c:strCache>
            </c:strRef>
          </c:tx>
          <c:spPr>
            <a:solidFill>
              <a:srgbClr val="66CCFF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3'!$G$2:$G$32</c:f>
              <c:numCache>
                <c:formatCode>0%</c:formatCode>
                <c:ptCount val="31"/>
                <c:pt idx="0">
                  <c:v>4.0081442699243748E-2</c:v>
                </c:pt>
                <c:pt idx="1">
                  <c:v>1.7072346179851251E-2</c:v>
                </c:pt>
                <c:pt idx="2">
                  <c:v>4.8359159215392536E-2</c:v>
                </c:pt>
                <c:pt idx="3">
                  <c:v>0.14073058929162138</c:v>
                </c:pt>
                <c:pt idx="4">
                  <c:v>9.7059112464612005E-2</c:v>
                </c:pt>
                <c:pt idx="5">
                  <c:v>1.7021813138317993E-2</c:v>
                </c:pt>
                <c:pt idx="6">
                  <c:v>0.19008028005452984</c:v>
                </c:pt>
                <c:pt idx="7">
                  <c:v>0.14513367575398392</c:v>
                </c:pt>
                <c:pt idx="8">
                  <c:v>0.19345865005952925</c:v>
                </c:pt>
                <c:pt idx="9">
                  <c:v>0.11250427447851362</c:v>
                </c:pt>
                <c:pt idx="10">
                  <c:v>6.2993437489589924E-2</c:v>
                </c:pt>
                <c:pt idx="11">
                  <c:v>4.9132391308154298E-2</c:v>
                </c:pt>
                <c:pt idx="12">
                  <c:v>0.18367223157288207</c:v>
                </c:pt>
                <c:pt idx="13">
                  <c:v>6.2973451327433622E-2</c:v>
                </c:pt>
                <c:pt idx="14">
                  <c:v>3.2427383123526533E-2</c:v>
                </c:pt>
                <c:pt idx="15">
                  <c:v>6.5136476426799006E-3</c:v>
                </c:pt>
                <c:pt idx="16">
                  <c:v>5.754730748650095E-2</c:v>
                </c:pt>
                <c:pt idx="17">
                  <c:v>9.7936902946134698E-3</c:v>
                </c:pt>
                <c:pt idx="18">
                  <c:v>7.2800916673328539E-2</c:v>
                </c:pt>
                <c:pt idx="19">
                  <c:v>2.4633727392139031E-2</c:v>
                </c:pt>
                <c:pt idx="20">
                  <c:v>0.13871943132990291</c:v>
                </c:pt>
                <c:pt idx="21">
                  <c:v>2.2566916787994176E-2</c:v>
                </c:pt>
                <c:pt idx="22">
                  <c:v>3.3855249180176433E-2</c:v>
                </c:pt>
                <c:pt idx="23">
                  <c:v>1.4764864031028252E-2</c:v>
                </c:pt>
                <c:pt idx="24">
                  <c:v>4.9365942028985504E-2</c:v>
                </c:pt>
                <c:pt idx="25">
                  <c:v>0.19280466836867607</c:v>
                </c:pt>
                <c:pt idx="26">
                  <c:v>3.9084823658707163E-2</c:v>
                </c:pt>
                <c:pt idx="27">
                  <c:v>6.0209424083769635E-2</c:v>
                </c:pt>
                <c:pt idx="28">
                  <c:v>5.1507492969778947E-2</c:v>
                </c:pt>
                <c:pt idx="29">
                  <c:v>4.9701009704930889E-2</c:v>
                </c:pt>
                <c:pt idx="30">
                  <c:v>0.18572617176666359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F76-452D-A314-82A5F9E87B00}"/>
            </c:ext>
          </c:extLst>
        </c:ser>
        <c:ser>
          <c:idx val="4"/>
          <c:order val="4"/>
          <c:tx>
            <c:strRef>
              <c:f>'LPT Table 3'!$H$1</c:f>
              <c:strCache>
                <c:ptCount val="1"/>
                <c:pt idx="0">
                  <c:v>Band 5+</c:v>
                </c:pt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strRef>
              <c:f>'LPT Table 3'!$C$2:$C$32</c:f>
              <c:strCache>
                <c:ptCount val="31"/>
                <c:pt idx="0">
                  <c:v>Carlow</c:v>
                </c:pt>
                <c:pt idx="1">
                  <c:v>Cavan</c:v>
                </c:pt>
                <c:pt idx="2">
                  <c:v>Clare</c:v>
                </c:pt>
                <c:pt idx="3">
                  <c:v>Cork City</c:v>
                </c:pt>
                <c:pt idx="4">
                  <c:v>Cork County</c:v>
                </c:pt>
                <c:pt idx="5">
                  <c:v>Donegal</c:v>
                </c:pt>
                <c:pt idx="6">
                  <c:v>Dublin City</c:v>
                </c:pt>
                <c:pt idx="7">
                  <c:v>Dun L/Rathdown</c:v>
                </c:pt>
                <c:pt idx="8">
                  <c:v>Fingal</c:v>
                </c:pt>
                <c:pt idx="9">
                  <c:v>Galway City</c:v>
                </c:pt>
                <c:pt idx="10">
                  <c:v>Galway County</c:v>
                </c:pt>
                <c:pt idx="11">
                  <c:v>Kerry</c:v>
                </c:pt>
                <c:pt idx="12">
                  <c:v>Kildare</c:v>
                </c:pt>
                <c:pt idx="13">
                  <c:v>Kilkenny</c:v>
                </c:pt>
                <c:pt idx="14">
                  <c:v>Laois</c:v>
                </c:pt>
                <c:pt idx="15">
                  <c:v>Leitrim</c:v>
                </c:pt>
                <c:pt idx="16">
                  <c:v>Limerick</c:v>
                </c:pt>
                <c:pt idx="17">
                  <c:v>Longford</c:v>
                </c:pt>
                <c:pt idx="18">
                  <c:v>Louth</c:v>
                </c:pt>
                <c:pt idx="19">
                  <c:v>Mayo</c:v>
                </c:pt>
                <c:pt idx="20">
                  <c:v>Meath</c:v>
                </c:pt>
                <c:pt idx="21">
                  <c:v>Monaghan</c:v>
                </c:pt>
                <c:pt idx="22">
                  <c:v>Offaly</c:v>
                </c:pt>
                <c:pt idx="23">
                  <c:v>Roscommon</c:v>
                </c:pt>
                <c:pt idx="24">
                  <c:v>Sligo</c:v>
                </c:pt>
                <c:pt idx="25">
                  <c:v>South Dublin</c:v>
                </c:pt>
                <c:pt idx="26">
                  <c:v>Tipperary</c:v>
                </c:pt>
                <c:pt idx="27">
                  <c:v>Waterford</c:v>
                </c:pt>
                <c:pt idx="28">
                  <c:v>Westmeath</c:v>
                </c:pt>
                <c:pt idx="29">
                  <c:v>Wexford</c:v>
                </c:pt>
                <c:pt idx="30">
                  <c:v>Wicklow</c:v>
                </c:pt>
              </c:strCache>
            </c:strRef>
          </c:cat>
          <c:val>
            <c:numRef>
              <c:f>'LPT Table 3'!$H$2:$H$32</c:f>
              <c:numCache>
                <c:formatCode>0%</c:formatCode>
                <c:ptCount val="31"/>
                <c:pt idx="0">
                  <c:v>2.0186154741128563E-2</c:v>
                </c:pt>
                <c:pt idx="1">
                  <c:v>6.2542258282623393E-3</c:v>
                </c:pt>
                <c:pt idx="2">
                  <c:v>2.8486494077992603E-2</c:v>
                </c:pt>
                <c:pt idx="3">
                  <c:v>0.12168612069372903</c:v>
                </c:pt>
                <c:pt idx="4">
                  <c:v>7.4553687049556588E-2</c:v>
                </c:pt>
                <c:pt idx="5">
                  <c:v>7.9435127978817292E-3</c:v>
                </c:pt>
                <c:pt idx="6">
                  <c:v>0.30489590521231297</c:v>
                </c:pt>
                <c:pt idx="7">
                  <c:v>0.71122086131963647</c:v>
                </c:pt>
                <c:pt idx="8">
                  <c:v>0.30413728363403242</c:v>
                </c:pt>
                <c:pt idx="9">
                  <c:v>0.12439682358752233</c:v>
                </c:pt>
                <c:pt idx="10">
                  <c:v>4.7403311236217063E-2</c:v>
                </c:pt>
                <c:pt idx="11">
                  <c:v>3.2480607938925952E-2</c:v>
                </c:pt>
                <c:pt idx="12">
                  <c:v>0.14308025898800589</c:v>
                </c:pt>
                <c:pt idx="13">
                  <c:v>5.0513274336283186E-2</c:v>
                </c:pt>
                <c:pt idx="14">
                  <c:v>1.81486588674881E-2</c:v>
                </c:pt>
                <c:pt idx="15">
                  <c:v>3.334367245657568E-3</c:v>
                </c:pt>
                <c:pt idx="16">
                  <c:v>4.3229394691183864E-2</c:v>
                </c:pt>
                <c:pt idx="17">
                  <c:v>3.8532551978807095E-3</c:v>
                </c:pt>
                <c:pt idx="18">
                  <c:v>4.3115623417805844E-2</c:v>
                </c:pt>
                <c:pt idx="19">
                  <c:v>1.5358189350308174E-2</c:v>
                </c:pt>
                <c:pt idx="20">
                  <c:v>0.12190334730253037</c:v>
                </c:pt>
                <c:pt idx="21">
                  <c:v>7.7276290738044571E-3</c:v>
                </c:pt>
                <c:pt idx="22">
                  <c:v>1.9121518636552585E-2</c:v>
                </c:pt>
                <c:pt idx="23">
                  <c:v>8.9911410815813834E-3</c:v>
                </c:pt>
                <c:pt idx="24">
                  <c:v>2.6844532279314888E-2</c:v>
                </c:pt>
                <c:pt idx="25">
                  <c:v>0.26569582660344915</c:v>
                </c:pt>
                <c:pt idx="26">
                  <c:v>2.1061045059446497E-2</c:v>
                </c:pt>
                <c:pt idx="27">
                  <c:v>5.243455497382199E-2</c:v>
                </c:pt>
                <c:pt idx="28">
                  <c:v>2.7088598583276974E-2</c:v>
                </c:pt>
                <c:pt idx="29">
                  <c:v>2.8879521615527891E-2</c:v>
                </c:pt>
                <c:pt idx="30">
                  <c:v>0.274359804012203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F76-452D-A314-82A5F9E87B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510347632"/>
        <c:axId val="305091984"/>
      </c:barChart>
      <c:catAx>
        <c:axId val="51034763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305091984"/>
        <c:crosses val="autoZero"/>
        <c:auto val="1"/>
        <c:lblAlgn val="ctr"/>
        <c:lblOffset val="100"/>
        <c:noMultiLvlLbl val="0"/>
      </c:catAx>
      <c:valAx>
        <c:axId val="305091984"/>
        <c:scaling>
          <c:orientation val="minMax"/>
          <c:max val="1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ysClr val="windowText" lastClr="000000"/>
                </a:solidFill>
                <a:latin typeface="Verdana" panose="020B0604030504040204" pitchFamily="34" charset="0"/>
                <a:ea typeface="Verdana" panose="020B0604030504040204" pitchFamily="34" charset="0"/>
                <a:cs typeface="Verdana" panose="020B0604030504040204" pitchFamily="34" charset="0"/>
              </a:defRPr>
            </a:pPr>
            <a:endParaRPr lang="en-US"/>
          </a:p>
        </c:txPr>
        <c:crossAx val="5103476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ysClr val="windowText" lastClr="000000"/>
              </a:solidFill>
              <a:latin typeface="Verdana" panose="020B0604030504040204" pitchFamily="34" charset="0"/>
              <a:ea typeface="Verdana" panose="020B0604030504040204" pitchFamily="34" charset="0"/>
              <a:cs typeface="Verdana" panose="020B0604030504040204" pitchFamily="34" charset="0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800">
          <a:solidFill>
            <a:sysClr val="windowText" lastClr="000000"/>
          </a:solidFill>
          <a:latin typeface="Verdana" panose="020B0604030504040204" pitchFamily="34" charset="0"/>
          <a:ea typeface="Verdana" panose="020B0604030504040204" pitchFamily="34" charset="0"/>
          <a:cs typeface="Verdana" panose="020B060403050404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581025</xdr:colOff>
      <xdr:row>11</xdr:row>
      <xdr:rowOff>152400</xdr:rowOff>
    </xdr:from>
    <xdr:to>
      <xdr:col>4</xdr:col>
      <xdr:colOff>477520</xdr:colOff>
      <xdr:row>16</xdr:row>
      <xdr:rowOff>103505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AA3D3076-BA78-4F1F-86EB-499989A6B258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0625" y="2619375"/>
          <a:ext cx="1725295" cy="90360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57150</xdr:colOff>
      <xdr:row>0</xdr:row>
      <xdr:rowOff>100012</xdr:rowOff>
    </xdr:from>
    <xdr:to>
      <xdr:col>13</xdr:col>
      <xdr:colOff>990600</xdr:colOff>
      <xdr:row>38</xdr:row>
      <xdr:rowOff>95250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5BAD224-C63E-4403-A38C-74D94671022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revenue.ie/en/corporate/information-about-revenue/statistics/local-property-tax/lpt-stats-2022/index.aspx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BEDE25-924C-4DC7-9EC9-9C33D76D4DFF}">
  <sheetPr codeName="Sheet1"/>
  <dimension ref="A1:C9"/>
  <sheetViews>
    <sheetView tabSelected="1" workbookViewId="0">
      <selection activeCell="D20" sqref="D20"/>
    </sheetView>
  </sheetViews>
  <sheetFormatPr defaultRowHeight="15" x14ac:dyDescent="0.25"/>
  <cols>
    <col min="1" max="16384" width="9.140625" style="1"/>
  </cols>
  <sheetData>
    <row r="1" spans="1:3" x14ac:dyDescent="0.25">
      <c r="A1" s="1" t="s">
        <v>2</v>
      </c>
    </row>
    <row r="3" spans="1:3" ht="24.75" x14ac:dyDescent="0.3">
      <c r="C3" s="2" t="s">
        <v>26</v>
      </c>
    </row>
    <row r="5" spans="1:3" ht="24.75" x14ac:dyDescent="0.25">
      <c r="C5" s="4" t="s">
        <v>0</v>
      </c>
    </row>
    <row r="6" spans="1:3" ht="24.75" x14ac:dyDescent="0.25">
      <c r="C6" s="3"/>
    </row>
    <row r="7" spans="1:3" x14ac:dyDescent="0.25">
      <c r="C7" s="9" t="s">
        <v>95</v>
      </c>
    </row>
    <row r="8" spans="1:3" x14ac:dyDescent="0.25">
      <c r="C8" s="6" t="s">
        <v>27</v>
      </c>
    </row>
    <row r="9" spans="1:3" x14ac:dyDescent="0.25">
      <c r="C9" s="5" t="s">
        <v>1</v>
      </c>
    </row>
  </sheetData>
  <hyperlinks>
    <hyperlink ref="C8" r:id="rId1" xr:uid="{778685C5-7C6F-437D-B2C0-101CC3496F05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B52609-1DA1-47F1-93AC-948E5191A74B}">
  <dimension ref="A1:J35"/>
  <sheetViews>
    <sheetView topLeftCell="D1" workbookViewId="0">
      <selection activeCell="E14" sqref="E14"/>
    </sheetView>
  </sheetViews>
  <sheetFormatPr defaultColWidth="21.42578125" defaultRowHeight="10.5" customHeight="1" x14ac:dyDescent="0.25"/>
  <cols>
    <col min="1" max="2" width="21.42578125" style="7"/>
    <col min="3" max="3" width="41.140625" style="7" bestFit="1" customWidth="1"/>
    <col min="4" max="8" width="21.42578125" style="7"/>
    <col min="9" max="9" width="29.140625" style="7" customWidth="1"/>
    <col min="10" max="16384" width="21.42578125" style="7"/>
  </cols>
  <sheetData>
    <row r="1" spans="1:10" ht="10.5" customHeight="1" x14ac:dyDescent="0.25">
      <c r="A1" s="21" t="s">
        <v>28</v>
      </c>
      <c r="C1" s="21" t="s">
        <v>61</v>
      </c>
      <c r="E1" s="21" t="s">
        <v>68</v>
      </c>
      <c r="F1" s="21"/>
      <c r="G1" s="21" t="s">
        <v>38</v>
      </c>
      <c r="I1" s="22" t="s">
        <v>49</v>
      </c>
    </row>
    <row r="2" spans="1:10" ht="10.5" customHeight="1" x14ac:dyDescent="0.25">
      <c r="A2" s="7" t="s">
        <v>3</v>
      </c>
      <c r="B2" s="13">
        <v>1.1421833650077389E-2</v>
      </c>
      <c r="C2" s="8" t="s">
        <v>51</v>
      </c>
      <c r="D2" s="13">
        <v>1.3051090243514245E-2</v>
      </c>
      <c r="E2" s="7" t="s">
        <v>62</v>
      </c>
      <c r="F2" s="13">
        <v>9.5000000000000001E-2</v>
      </c>
      <c r="G2" s="7" t="s">
        <v>39</v>
      </c>
      <c r="H2" s="13">
        <v>0.45549375201242798</v>
      </c>
      <c r="I2" s="7">
        <v>1</v>
      </c>
      <c r="J2" s="13">
        <v>0.86738421314351655</v>
      </c>
    </row>
    <row r="3" spans="1:10" ht="10.5" customHeight="1" x14ac:dyDescent="0.25">
      <c r="A3" s="8" t="s">
        <v>4</v>
      </c>
      <c r="B3" s="13">
        <v>1.5634437421390025E-2</v>
      </c>
      <c r="C3" s="8" t="s">
        <v>52</v>
      </c>
      <c r="D3" s="13">
        <v>0.52600000000000002</v>
      </c>
      <c r="E3" s="7" t="s">
        <v>63</v>
      </c>
      <c r="F3" s="13">
        <v>4.2999999999999997E-2</v>
      </c>
      <c r="G3" s="8" t="s">
        <v>40</v>
      </c>
      <c r="H3" s="13">
        <v>0.32027398525523681</v>
      </c>
      <c r="I3" s="7">
        <v>2</v>
      </c>
      <c r="J3" s="13">
        <v>9.2552862106603032E-2</v>
      </c>
    </row>
    <row r="4" spans="1:10" ht="10.5" customHeight="1" x14ac:dyDescent="0.25">
      <c r="A4" s="8" t="s">
        <v>5</v>
      </c>
      <c r="B4" s="13">
        <v>2.797977507792641E-2</v>
      </c>
      <c r="C4" s="8" t="s">
        <v>53</v>
      </c>
      <c r="D4" s="13">
        <v>4.3999999999999997E-2</v>
      </c>
      <c r="E4" s="7" t="s">
        <v>64</v>
      </c>
      <c r="F4" s="13">
        <v>0.746</v>
      </c>
      <c r="G4" s="8" t="s">
        <v>41</v>
      </c>
      <c r="H4" s="13">
        <v>0.1091162506686713</v>
      </c>
      <c r="I4" s="14" t="s">
        <v>48</v>
      </c>
      <c r="J4" s="13">
        <v>3.2668797518037695E-2</v>
      </c>
    </row>
    <row r="5" spans="1:10" ht="10.5" customHeight="1" x14ac:dyDescent="0.25">
      <c r="A5" s="8" t="s">
        <v>29</v>
      </c>
      <c r="B5" s="13">
        <v>4.1565668016592353E-2</v>
      </c>
      <c r="C5" s="8" t="s">
        <v>54</v>
      </c>
      <c r="D5" s="13">
        <v>7.0000000000000007E-2</v>
      </c>
      <c r="E5" s="7" t="s">
        <v>65</v>
      </c>
      <c r="F5" s="13">
        <v>4.2999999999999997E-2</v>
      </c>
      <c r="G5" s="8" t="s">
        <v>42</v>
      </c>
      <c r="H5" s="13">
        <v>9.8216748275565688E-2</v>
      </c>
      <c r="I5" s="14" t="s">
        <v>50</v>
      </c>
      <c r="J5" s="13">
        <v>5.2252249434709321E-3</v>
      </c>
    </row>
    <row r="6" spans="1:10" ht="10.5" customHeight="1" x14ac:dyDescent="0.25">
      <c r="A6" s="8" t="s">
        <v>30</v>
      </c>
      <c r="B6" s="13">
        <v>7.3338384033887621E-2</v>
      </c>
      <c r="C6" s="8" t="s">
        <v>55</v>
      </c>
      <c r="D6" s="13">
        <v>0.13459599978778716</v>
      </c>
      <c r="E6" s="7" t="s">
        <v>66</v>
      </c>
      <c r="F6" s="13">
        <v>7.3999999999999996E-2</v>
      </c>
      <c r="G6" s="8" t="s">
        <v>43</v>
      </c>
      <c r="H6" s="13">
        <v>1.6899263788098227E-2</v>
      </c>
      <c r="I6" s="14" t="s">
        <v>46</v>
      </c>
      <c r="J6" s="13">
        <v>2.1689022883717439E-3</v>
      </c>
    </row>
    <row r="7" spans="1:10" ht="10.5" customHeight="1" x14ac:dyDescent="0.25">
      <c r="A7" s="8" t="s">
        <v>6</v>
      </c>
      <c r="B7" s="13">
        <v>3.7040928493262966E-2</v>
      </c>
      <c r="C7" s="8" t="s">
        <v>56</v>
      </c>
      <c r="D7" s="13">
        <v>6.9022229295983867E-2</v>
      </c>
      <c r="E7" s="7" t="s">
        <v>67</v>
      </c>
      <c r="F7" s="16">
        <v>1</v>
      </c>
      <c r="G7" s="8" t="s">
        <v>44</v>
      </c>
      <c r="H7" s="12">
        <v>1</v>
      </c>
      <c r="I7" s="14" t="s">
        <v>47</v>
      </c>
      <c r="J7" s="13">
        <v>1</v>
      </c>
    </row>
    <row r="8" spans="1:10" ht="10.5" customHeight="1" x14ac:dyDescent="0.25">
      <c r="A8" s="8" t="s">
        <v>31</v>
      </c>
      <c r="B8" s="13">
        <v>0.1172647322852208</v>
      </c>
      <c r="C8" s="8" t="s">
        <v>57</v>
      </c>
      <c r="D8" s="13">
        <v>2.7057138309724654E-2</v>
      </c>
      <c r="I8" s="14"/>
    </row>
    <row r="9" spans="1:10" ht="10.5" customHeight="1" x14ac:dyDescent="0.25">
      <c r="A9" s="8" t="s">
        <v>32</v>
      </c>
      <c r="B9" s="13">
        <v>4.8726357099275759E-2</v>
      </c>
      <c r="C9" s="8" t="s">
        <v>58</v>
      </c>
      <c r="D9" s="13">
        <v>0.11326860841423948</v>
      </c>
      <c r="H9" s="23"/>
    </row>
    <row r="10" spans="1:10" ht="10.5" customHeight="1" x14ac:dyDescent="0.25">
      <c r="A10" s="8" t="s">
        <v>33</v>
      </c>
      <c r="B10" s="13">
        <v>5.7665851304180595E-2</v>
      </c>
      <c r="C10" s="8" t="s">
        <v>59</v>
      </c>
      <c r="D10" s="13">
        <v>2.1751817072523743E-3</v>
      </c>
      <c r="E10" s="8"/>
      <c r="H10" s="23"/>
    </row>
    <row r="11" spans="1:10" ht="10.5" customHeight="1" x14ac:dyDescent="0.25">
      <c r="A11" s="8" t="s">
        <v>34</v>
      </c>
      <c r="B11" s="13">
        <v>1.7091890184743812E-2</v>
      </c>
      <c r="C11" s="8" t="s">
        <v>60</v>
      </c>
      <c r="D11" s="16">
        <v>1</v>
      </c>
      <c r="E11" s="8"/>
      <c r="H11" s="23"/>
    </row>
    <row r="12" spans="1:10" ht="10.5" customHeight="1" x14ac:dyDescent="0.25">
      <c r="A12" s="8" t="s">
        <v>35</v>
      </c>
      <c r="B12" s="13">
        <v>3.9374573347907858E-2</v>
      </c>
      <c r="C12" s="8"/>
      <c r="D12" s="13"/>
      <c r="G12" s="19"/>
      <c r="H12" s="23"/>
      <c r="I12" s="13"/>
    </row>
    <row r="13" spans="1:10" ht="10.5" customHeight="1" x14ac:dyDescent="0.25">
      <c r="A13" s="8" t="s">
        <v>7</v>
      </c>
      <c r="B13" s="13">
        <v>3.7018808636820839E-2</v>
      </c>
      <c r="C13" s="20"/>
      <c r="D13" s="10"/>
      <c r="G13" s="19"/>
      <c r="H13" s="23"/>
      <c r="I13" s="13"/>
    </row>
    <row r="14" spans="1:10" ht="10.5" customHeight="1" x14ac:dyDescent="0.25">
      <c r="A14" s="8" t="s">
        <v>8</v>
      </c>
      <c r="B14" s="13">
        <v>4.3412676029510343E-2</v>
      </c>
      <c r="D14" s="13"/>
      <c r="G14" s="19"/>
      <c r="H14" s="19"/>
      <c r="I14" s="13"/>
    </row>
    <row r="15" spans="1:10" ht="10.5" customHeight="1" x14ac:dyDescent="0.25">
      <c r="A15" s="7" t="s">
        <v>9</v>
      </c>
      <c r="B15" s="13">
        <v>1.8892200722950642E-2</v>
      </c>
      <c r="C15" s="8"/>
      <c r="D15" s="13"/>
      <c r="G15" s="19"/>
      <c r="H15" s="19"/>
      <c r="I15" s="13"/>
    </row>
    <row r="16" spans="1:10" ht="10.5" customHeight="1" x14ac:dyDescent="0.25">
      <c r="A16" s="7" t="s">
        <v>10</v>
      </c>
      <c r="B16" s="13">
        <v>1.5019996964664144E-2</v>
      </c>
      <c r="C16" s="8"/>
      <c r="D16" s="13"/>
      <c r="G16" s="19"/>
      <c r="H16" s="19"/>
      <c r="I16" s="13"/>
    </row>
    <row r="17" spans="1:6" ht="10.5" customHeight="1" x14ac:dyDescent="0.25">
      <c r="A17" s="7" t="s">
        <v>11</v>
      </c>
      <c r="B17" s="13">
        <v>8.4411829945001439E-3</v>
      </c>
      <c r="C17" s="8"/>
      <c r="D17" s="13"/>
      <c r="E17" s="13"/>
      <c r="F17" s="13"/>
    </row>
    <row r="18" spans="1:6" ht="10.5" customHeight="1" x14ac:dyDescent="0.25">
      <c r="A18" s="7" t="s">
        <v>12</v>
      </c>
      <c r="B18" s="13">
        <v>4.0796388564771545E-2</v>
      </c>
      <c r="C18" s="8"/>
      <c r="D18" s="13"/>
      <c r="E18" s="13"/>
      <c r="F18" s="13"/>
    </row>
    <row r="19" spans="1:6" ht="10.5" customHeight="1" x14ac:dyDescent="0.25">
      <c r="A19" s="7" t="s">
        <v>13</v>
      </c>
      <c r="B19" s="13">
        <v>8.2285865964729886E-3</v>
      </c>
      <c r="C19" s="8"/>
      <c r="D19" s="13"/>
      <c r="E19" s="13"/>
      <c r="F19" s="13"/>
    </row>
    <row r="20" spans="1:6" ht="10.5" customHeight="1" x14ac:dyDescent="0.25">
      <c r="A20" s="7" t="s">
        <v>14</v>
      </c>
      <c r="B20" s="13">
        <v>2.4989907815498279E-2</v>
      </c>
      <c r="C20" s="8"/>
      <c r="D20" s="13"/>
      <c r="E20" s="13"/>
      <c r="F20" s="13"/>
    </row>
    <row r="21" spans="1:6" ht="10.5" customHeight="1" x14ac:dyDescent="0.25">
      <c r="A21" s="7" t="s">
        <v>15</v>
      </c>
      <c r="B21" s="13">
        <v>3.2414806294573814E-2</v>
      </c>
      <c r="C21" s="8"/>
      <c r="D21" s="13"/>
      <c r="E21" s="13"/>
      <c r="F21" s="13"/>
    </row>
    <row r="22" spans="1:6" ht="10.5" customHeight="1" x14ac:dyDescent="0.25">
      <c r="A22" s="7" t="s">
        <v>16</v>
      </c>
      <c r="B22" s="13">
        <v>3.7634477974460165E-2</v>
      </c>
      <c r="C22" s="8"/>
      <c r="D22" s="13"/>
      <c r="E22" s="13"/>
      <c r="F22" s="13"/>
    </row>
    <row r="23" spans="1:6" ht="10.5" customHeight="1" x14ac:dyDescent="0.25">
      <c r="A23" s="7" t="s">
        <v>17</v>
      </c>
      <c r="B23" s="13">
        <v>1.1707548462454923E-2</v>
      </c>
      <c r="D23" s="13"/>
      <c r="E23" s="13"/>
      <c r="F23" s="13"/>
    </row>
    <row r="24" spans="1:6" ht="10.5" customHeight="1" x14ac:dyDescent="0.25">
      <c r="A24" s="7" t="s">
        <v>18</v>
      </c>
      <c r="B24" s="13">
        <v>1.439572546063065E-2</v>
      </c>
      <c r="D24" s="18"/>
    </row>
    <row r="25" spans="1:6" ht="10.5" customHeight="1" x14ac:dyDescent="0.25">
      <c r="A25" s="7" t="s">
        <v>19</v>
      </c>
      <c r="B25" s="13">
        <v>1.4924144253414906E-2</v>
      </c>
      <c r="D25" s="10"/>
    </row>
    <row r="26" spans="1:6" ht="10.5" customHeight="1" x14ac:dyDescent="0.25">
      <c r="A26" s="7" t="s">
        <v>20</v>
      </c>
      <c r="B26" s="13">
        <v>1.5947802054320222E-2</v>
      </c>
      <c r="D26" s="10"/>
    </row>
    <row r="27" spans="1:6" ht="10.5" customHeight="1" x14ac:dyDescent="0.25">
      <c r="A27" s="7" t="s">
        <v>36</v>
      </c>
      <c r="B27" s="13">
        <v>5.0520523232915331E-2</v>
      </c>
      <c r="D27" s="10"/>
    </row>
    <row r="28" spans="1:6" ht="10.5" customHeight="1" x14ac:dyDescent="0.25">
      <c r="A28" s="7" t="s">
        <v>21</v>
      </c>
      <c r="B28" s="13">
        <v>3.3069185380986875E-2</v>
      </c>
      <c r="D28" s="10"/>
    </row>
    <row r="29" spans="1:6" ht="10.5" customHeight="1" x14ac:dyDescent="0.25">
      <c r="A29" s="7" t="s">
        <v>22</v>
      </c>
      <c r="B29" s="13">
        <v>2.5301429127058298E-2</v>
      </c>
      <c r="D29" s="10"/>
    </row>
    <row r="30" spans="1:6" ht="10.5" customHeight="1" x14ac:dyDescent="0.25">
      <c r="A30" s="7" t="s">
        <v>23</v>
      </c>
      <c r="B30" s="13">
        <v>1.8450418034564733E-2</v>
      </c>
      <c r="D30" s="10"/>
    </row>
    <row r="31" spans="1:6" ht="10.5" customHeight="1" x14ac:dyDescent="0.25">
      <c r="A31" s="7" t="s">
        <v>24</v>
      </c>
      <c r="B31" s="13">
        <v>3.341142871538319E-2</v>
      </c>
      <c r="D31" s="10"/>
    </row>
    <row r="32" spans="1:6" ht="10.5" customHeight="1" x14ac:dyDescent="0.25">
      <c r="A32" s="7" t="s">
        <v>25</v>
      </c>
      <c r="B32" s="13">
        <v>2.8318331769582372E-2</v>
      </c>
      <c r="D32" s="10"/>
    </row>
    <row r="33" spans="1:4" ht="10.5" customHeight="1" x14ac:dyDescent="0.25">
      <c r="A33" s="7" t="s">
        <v>45</v>
      </c>
      <c r="B33" s="16">
        <v>1</v>
      </c>
      <c r="D33" s="11"/>
    </row>
    <row r="34" spans="1:4" ht="10.5" customHeight="1" x14ac:dyDescent="0.25">
      <c r="B34" s="15"/>
    </row>
    <row r="35" spans="1:4" ht="10.5" customHeight="1" x14ac:dyDescent="0.25">
      <c r="B35" s="10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648BFD-1849-4ED6-98C1-05F3225FBD40}">
  <dimension ref="A1:I33"/>
  <sheetViews>
    <sheetView workbookViewId="0">
      <selection activeCell="D26" sqref="D26"/>
    </sheetView>
  </sheetViews>
  <sheetFormatPr defaultColWidth="21.42578125" defaultRowHeight="10.5" customHeight="1" x14ac:dyDescent="0.25"/>
  <cols>
    <col min="1" max="16384" width="21.42578125" style="7"/>
  </cols>
  <sheetData>
    <row r="1" spans="1:9" ht="10.5" customHeight="1" x14ac:dyDescent="0.25">
      <c r="A1" s="24" t="s">
        <v>69</v>
      </c>
      <c r="C1" s="24" t="s">
        <v>28</v>
      </c>
      <c r="D1" s="7" t="s">
        <v>70</v>
      </c>
      <c r="E1" s="7" t="s">
        <v>71</v>
      </c>
      <c r="F1" s="7" t="s">
        <v>72</v>
      </c>
      <c r="G1" s="7" t="s">
        <v>73</v>
      </c>
      <c r="H1" s="7" t="s">
        <v>74</v>
      </c>
      <c r="I1" s="7" t="s">
        <v>37</v>
      </c>
    </row>
    <row r="2" spans="1:9" ht="10.5" customHeight="1" x14ac:dyDescent="0.25">
      <c r="A2" s="8" t="s">
        <v>75</v>
      </c>
      <c r="B2" s="13">
        <v>0.33300000000000002</v>
      </c>
      <c r="C2" s="7" t="s">
        <v>3</v>
      </c>
      <c r="D2" s="17">
        <v>0.48836532867946481</v>
      </c>
      <c r="E2" s="17">
        <v>0.29761489237929029</v>
      </c>
      <c r="F2" s="17">
        <v>0.15375218150087261</v>
      </c>
      <c r="G2" s="17">
        <v>4.0081442699243748E-2</v>
      </c>
      <c r="H2" s="17">
        <v>2.0186154741128563E-2</v>
      </c>
      <c r="I2" s="17">
        <f>SUM(D2:H2)</f>
        <v>1</v>
      </c>
    </row>
    <row r="3" spans="1:9" ht="10.5" customHeight="1" x14ac:dyDescent="0.25">
      <c r="A3" s="8" t="s">
        <v>76</v>
      </c>
      <c r="B3" s="13">
        <v>0.21677723932206189</v>
      </c>
      <c r="C3" s="8" t="s">
        <v>4</v>
      </c>
      <c r="D3" s="17">
        <v>0.72865956727518588</v>
      </c>
      <c r="E3" s="17">
        <v>0.16970926301555106</v>
      </c>
      <c r="F3" s="17">
        <v>7.830459770114942E-2</v>
      </c>
      <c r="G3" s="17">
        <v>1.7072346179851251E-2</v>
      </c>
      <c r="H3" s="17">
        <v>6.2542258282623393E-3</v>
      </c>
      <c r="I3" s="17">
        <f t="shared" ref="I3:I32" si="0">SUM(D3:H3)</f>
        <v>0.99999999999999978</v>
      </c>
    </row>
    <row r="4" spans="1:9" ht="10.5" customHeight="1" x14ac:dyDescent="0.25">
      <c r="A4" s="8" t="s">
        <v>77</v>
      </c>
      <c r="B4" s="13">
        <v>0.20181057884849612</v>
      </c>
      <c r="C4" s="8" t="s">
        <v>5</v>
      </c>
      <c r="D4" s="17">
        <v>0.47654604185197325</v>
      </c>
      <c r="E4" s="17">
        <v>0.28758016946772152</v>
      </c>
      <c r="F4" s="17">
        <v>0.15902813538692009</v>
      </c>
      <c r="G4" s="17">
        <v>4.8359159215392536E-2</v>
      </c>
      <c r="H4" s="17">
        <v>2.8486494077992603E-2</v>
      </c>
      <c r="I4" s="17">
        <f t="shared" si="0"/>
        <v>1</v>
      </c>
    </row>
    <row r="5" spans="1:9" ht="10.5" customHeight="1" x14ac:dyDescent="0.25">
      <c r="A5" s="8" t="s">
        <v>78</v>
      </c>
      <c r="B5" s="13">
        <v>0.10393700584215849</v>
      </c>
      <c r="C5" s="8" t="s">
        <v>29</v>
      </c>
      <c r="D5" s="17">
        <v>0.21104862719153158</v>
      </c>
      <c r="E5" s="17">
        <v>0.24110391758423516</v>
      </c>
      <c r="F5" s="17">
        <v>0.28543074523888284</v>
      </c>
      <c r="G5" s="17">
        <v>0.14073058929162138</v>
      </c>
      <c r="H5" s="17">
        <v>0.12168612069372903</v>
      </c>
      <c r="I5" s="17">
        <f t="shared" si="0"/>
        <v>1</v>
      </c>
    </row>
    <row r="6" spans="1:9" ht="10.5" customHeight="1" x14ac:dyDescent="0.25">
      <c r="A6" s="8" t="s">
        <v>79</v>
      </c>
      <c r="B6" s="13">
        <v>5.4952158295658637E-2</v>
      </c>
      <c r="C6" s="8" t="s">
        <v>30</v>
      </c>
      <c r="D6" s="17">
        <v>0.31797844123136826</v>
      </c>
      <c r="E6" s="17">
        <v>0.24929224009359399</v>
      </c>
      <c r="F6" s="17">
        <v>0.26111651916086914</v>
      </c>
      <c r="G6" s="17">
        <v>9.7059112464612005E-2</v>
      </c>
      <c r="H6" s="17">
        <v>7.4553687049556588E-2</v>
      </c>
      <c r="I6" s="17">
        <f t="shared" si="0"/>
        <v>1</v>
      </c>
    </row>
    <row r="7" spans="1:9" ht="10.5" customHeight="1" x14ac:dyDescent="0.25">
      <c r="A7" s="8" t="s">
        <v>80</v>
      </c>
      <c r="B7" s="13">
        <v>2.8000000000000001E-2</v>
      </c>
      <c r="C7" s="8" t="s">
        <v>6</v>
      </c>
      <c r="D7" s="17">
        <v>0.77862636669848873</v>
      </c>
      <c r="E7" s="17">
        <v>0.13556208008357801</v>
      </c>
      <c r="F7" s="17">
        <v>6.0846227281733521E-2</v>
      </c>
      <c r="G7" s="17">
        <v>1.7021813138317993E-2</v>
      </c>
      <c r="H7" s="17">
        <v>7.9435127978817292E-3</v>
      </c>
      <c r="I7" s="17">
        <f t="shared" si="0"/>
        <v>0.99999999999999989</v>
      </c>
    </row>
    <row r="8" spans="1:9" ht="10.5" customHeight="1" x14ac:dyDescent="0.25">
      <c r="A8" s="8" t="s">
        <v>81</v>
      </c>
      <c r="B8" s="13">
        <v>1.9272800933093869E-2</v>
      </c>
      <c r="C8" s="8" t="s">
        <v>31</v>
      </c>
      <c r="D8" s="17">
        <v>9.5876039966115198E-2</v>
      </c>
      <c r="E8" s="17">
        <v>0.16135112846491745</v>
      </c>
      <c r="F8" s="17">
        <v>0.24779664630212453</v>
      </c>
      <c r="G8" s="17">
        <v>0.19008028005452984</v>
      </c>
      <c r="H8" s="17">
        <v>0.30489590521231297</v>
      </c>
      <c r="I8" s="17">
        <f t="shared" si="0"/>
        <v>1</v>
      </c>
    </row>
    <row r="9" spans="1:9" ht="10.5" customHeight="1" x14ac:dyDescent="0.25">
      <c r="A9" s="8" t="s">
        <v>82</v>
      </c>
      <c r="B9" s="13">
        <v>1.2081062529675274E-2</v>
      </c>
      <c r="C9" s="8" t="s">
        <v>32</v>
      </c>
      <c r="D9" s="17">
        <v>9.8248386671934678E-3</v>
      </c>
      <c r="E9" s="17">
        <v>2.3850915316739101E-2</v>
      </c>
      <c r="F9" s="17">
        <v>0.10996970894244699</v>
      </c>
      <c r="G9" s="17">
        <v>0.14513367575398392</v>
      </c>
      <c r="H9" s="17">
        <v>0.71122086131963647</v>
      </c>
      <c r="I9" s="17">
        <f t="shared" si="0"/>
        <v>1</v>
      </c>
    </row>
    <row r="10" spans="1:9" ht="10.5" customHeight="1" x14ac:dyDescent="0.25">
      <c r="A10" s="8" t="s">
        <v>83</v>
      </c>
      <c r="B10" s="13">
        <v>8.9999999999999993E-3</v>
      </c>
      <c r="C10" s="8" t="s">
        <v>33</v>
      </c>
      <c r="D10" s="17">
        <v>6.1898983423390418E-2</v>
      </c>
      <c r="E10" s="17">
        <v>0.1705971242787801</v>
      </c>
      <c r="F10" s="17">
        <v>0.26990795860426781</v>
      </c>
      <c r="G10" s="17">
        <v>0.19345865005952925</v>
      </c>
      <c r="H10" s="17">
        <v>0.30413728363403242</v>
      </c>
      <c r="I10" s="17">
        <f t="shared" si="0"/>
        <v>1</v>
      </c>
    </row>
    <row r="11" spans="1:9" ht="10.5" customHeight="1" x14ac:dyDescent="0.25">
      <c r="A11" s="8" t="s">
        <v>84</v>
      </c>
      <c r="B11" s="13">
        <v>5.8299013232592225E-3</v>
      </c>
      <c r="C11" s="8" t="s">
        <v>34</v>
      </c>
      <c r="D11" s="17">
        <v>0.20137543219727194</v>
      </c>
      <c r="E11" s="17">
        <v>0.26425776055321248</v>
      </c>
      <c r="F11" s="17">
        <v>0.29746570918347964</v>
      </c>
      <c r="G11" s="17">
        <v>0.11250427447851362</v>
      </c>
      <c r="H11" s="17">
        <v>0.12439682358752233</v>
      </c>
      <c r="I11" s="17">
        <f t="shared" si="0"/>
        <v>1</v>
      </c>
    </row>
    <row r="12" spans="1:9" ht="10.5" customHeight="1" x14ac:dyDescent="0.25">
      <c r="A12" s="8" t="s">
        <v>85</v>
      </c>
      <c r="B12" s="13">
        <v>3.9377799797692039E-3</v>
      </c>
      <c r="C12" s="8" t="s">
        <v>35</v>
      </c>
      <c r="D12" s="17">
        <v>0.39631566674439522</v>
      </c>
      <c r="E12" s="17">
        <v>0.30449048935674072</v>
      </c>
      <c r="F12" s="17">
        <v>0.18879709517305707</v>
      </c>
      <c r="G12" s="17">
        <v>6.2993437489589924E-2</v>
      </c>
      <c r="H12" s="17">
        <v>4.7403311236217063E-2</v>
      </c>
      <c r="I12" s="17">
        <f t="shared" si="0"/>
        <v>1</v>
      </c>
    </row>
    <row r="13" spans="1:9" ht="10.5" customHeight="1" x14ac:dyDescent="0.25">
      <c r="A13" s="8" t="s">
        <v>86</v>
      </c>
      <c r="B13" s="13">
        <v>2.271448772733841E-3</v>
      </c>
      <c r="C13" s="8" t="s">
        <v>7</v>
      </c>
      <c r="D13" s="17">
        <v>0.44863511407609741</v>
      </c>
      <c r="E13" s="17">
        <v>0.29290329358617428</v>
      </c>
      <c r="F13" s="17">
        <v>0.17684859309064804</v>
      </c>
      <c r="G13" s="17">
        <v>4.9132391308154298E-2</v>
      </c>
      <c r="H13" s="17">
        <v>3.2480607938925952E-2</v>
      </c>
      <c r="I13" s="17">
        <f t="shared" si="0"/>
        <v>1</v>
      </c>
    </row>
    <row r="14" spans="1:9" ht="10.5" customHeight="1" x14ac:dyDescent="0.25">
      <c r="A14" s="7" t="s">
        <v>87</v>
      </c>
      <c r="B14" s="13">
        <v>2.0792045994095913E-3</v>
      </c>
      <c r="C14" s="8" t="s">
        <v>8</v>
      </c>
      <c r="D14" s="17">
        <v>0.16729594080274152</v>
      </c>
      <c r="E14" s="17">
        <v>0.19167841817161746</v>
      </c>
      <c r="F14" s="17">
        <v>0.31427315046475307</v>
      </c>
      <c r="G14" s="17">
        <v>0.18367223157288207</v>
      </c>
      <c r="H14" s="17">
        <v>0.14308025898800589</v>
      </c>
      <c r="I14" s="17">
        <f t="shared" si="0"/>
        <v>1</v>
      </c>
    </row>
    <row r="15" spans="1:9" ht="10.5" customHeight="1" x14ac:dyDescent="0.25">
      <c r="A15" s="7" t="s">
        <v>88</v>
      </c>
      <c r="B15" s="13">
        <v>1.4231229743399188E-3</v>
      </c>
      <c r="C15" s="7" t="s">
        <v>9</v>
      </c>
      <c r="D15" s="17">
        <v>0.37072566371681415</v>
      </c>
      <c r="E15" s="17">
        <v>0.32060176991150441</v>
      </c>
      <c r="F15" s="17">
        <v>0.1951858407079646</v>
      </c>
      <c r="G15" s="17">
        <v>6.2973451327433622E-2</v>
      </c>
      <c r="H15" s="17">
        <v>5.0513274336283186E-2</v>
      </c>
      <c r="I15" s="17">
        <f t="shared" si="0"/>
        <v>1</v>
      </c>
    </row>
    <row r="16" spans="1:9" ht="10.5" customHeight="1" x14ac:dyDescent="0.25">
      <c r="A16" s="7" t="s">
        <v>89</v>
      </c>
      <c r="B16" s="13">
        <v>1.0799219669288412E-3</v>
      </c>
      <c r="C16" s="7" t="s">
        <v>10</v>
      </c>
      <c r="D16" s="17">
        <v>0.49828744272941594</v>
      </c>
      <c r="E16" s="17">
        <v>0.32084871669409726</v>
      </c>
      <c r="F16" s="17">
        <v>0.13028779858547218</v>
      </c>
      <c r="G16" s="17">
        <v>3.2427383123526533E-2</v>
      </c>
      <c r="H16" s="17">
        <v>1.81486588674881E-2</v>
      </c>
      <c r="I16" s="17">
        <f t="shared" si="0"/>
        <v>1</v>
      </c>
    </row>
    <row r="17" spans="1:9" ht="10.5" customHeight="1" x14ac:dyDescent="0.25">
      <c r="A17" s="7" t="s">
        <v>90</v>
      </c>
      <c r="B17" s="13">
        <v>5.9673107491587708E-4</v>
      </c>
      <c r="C17" s="7" t="s">
        <v>11</v>
      </c>
      <c r="D17" s="17">
        <v>0.81645471464019848</v>
      </c>
      <c r="E17" s="17">
        <v>0.12794665012406947</v>
      </c>
      <c r="F17" s="17">
        <v>4.5750620347394542E-2</v>
      </c>
      <c r="G17" s="17">
        <v>6.5136476426799006E-3</v>
      </c>
      <c r="H17" s="17">
        <v>3.334367245657568E-3</v>
      </c>
      <c r="I17" s="17">
        <f t="shared" si="0"/>
        <v>1</v>
      </c>
    </row>
    <row r="18" spans="1:9" ht="10.5" customHeight="1" x14ac:dyDescent="0.25">
      <c r="A18" s="7" t="s">
        <v>91</v>
      </c>
      <c r="B18" s="13">
        <v>7.7671806940401728E-4</v>
      </c>
      <c r="C18" s="7" t="s">
        <v>12</v>
      </c>
      <c r="D18" s="17">
        <v>0.44768205477452938</v>
      </c>
      <c r="E18" s="17">
        <v>0.28031003226800277</v>
      </c>
      <c r="F18" s="17">
        <v>0.17123121077978304</v>
      </c>
      <c r="G18" s="17">
        <v>5.754730748650095E-2</v>
      </c>
      <c r="H18" s="17">
        <v>4.3229394691183864E-2</v>
      </c>
      <c r="I18" s="17">
        <f t="shared" si="0"/>
        <v>1</v>
      </c>
    </row>
    <row r="19" spans="1:9" ht="10.5" customHeight="1" x14ac:dyDescent="0.25">
      <c r="A19" s="7" t="s">
        <v>92</v>
      </c>
      <c r="B19" s="13">
        <v>5.1996242852129398E-4</v>
      </c>
      <c r="C19" s="7" t="s">
        <v>13</v>
      </c>
      <c r="D19" s="17">
        <v>0.73549008589548048</v>
      </c>
      <c r="E19" s="17">
        <v>0.20205506943886972</v>
      </c>
      <c r="F19" s="17">
        <v>4.8807899173155658E-2</v>
      </c>
      <c r="G19" s="17">
        <v>9.7936902946134698E-3</v>
      </c>
      <c r="H19" s="17">
        <v>3.8532551978807095E-3</v>
      </c>
      <c r="I19" s="17">
        <f t="shared" si="0"/>
        <v>1</v>
      </c>
    </row>
    <row r="20" spans="1:9" ht="10.5" customHeight="1" x14ac:dyDescent="0.25">
      <c r="A20" s="7" t="s">
        <v>93</v>
      </c>
      <c r="B20" s="13">
        <v>6.696290332569517E-4</v>
      </c>
      <c r="C20" s="7" t="s">
        <v>14</v>
      </c>
      <c r="D20" s="17">
        <v>0.40725344418685211</v>
      </c>
      <c r="E20" s="17">
        <v>0.27199083326671464</v>
      </c>
      <c r="F20" s="17">
        <v>0.20483918245529886</v>
      </c>
      <c r="G20" s="17">
        <v>7.2800916673328539E-2</v>
      </c>
      <c r="H20" s="17">
        <v>4.3115623417805844E-2</v>
      </c>
      <c r="I20" s="17">
        <f t="shared" si="0"/>
        <v>1</v>
      </c>
    </row>
    <row r="21" spans="1:9" ht="10.5" customHeight="1" x14ac:dyDescent="0.25">
      <c r="A21" s="7" t="s">
        <v>94</v>
      </c>
      <c r="B21" s="13">
        <v>2.2991887037839848E-3</v>
      </c>
      <c r="C21" s="7" t="s">
        <v>15</v>
      </c>
      <c r="D21" s="17">
        <v>0.63530362736182677</v>
      </c>
      <c r="E21" s="17">
        <v>0.22513893098918863</v>
      </c>
      <c r="F21" s="17">
        <v>9.9565524906537334E-2</v>
      </c>
      <c r="G21" s="17">
        <v>2.4633727392139031E-2</v>
      </c>
      <c r="H21" s="17">
        <v>1.5358189350308174E-2</v>
      </c>
      <c r="I21" s="17">
        <f t="shared" si="0"/>
        <v>0.99999999999999989</v>
      </c>
    </row>
    <row r="22" spans="1:9" ht="10.5" customHeight="1" x14ac:dyDescent="0.25">
      <c r="A22" s="7" t="s">
        <v>37</v>
      </c>
      <c r="B22" s="12">
        <f>SUM(B2:B21)</f>
        <v>1.0003144546974672</v>
      </c>
      <c r="C22" s="7" t="s">
        <v>16</v>
      </c>
      <c r="D22" s="17">
        <v>0.18384524251587006</v>
      </c>
      <c r="E22" s="17">
        <v>0.24520361430870158</v>
      </c>
      <c r="F22" s="17">
        <v>0.31032836454299506</v>
      </c>
      <c r="G22" s="17">
        <v>0.13871943132990291</v>
      </c>
      <c r="H22" s="17">
        <v>0.12190334730253037</v>
      </c>
      <c r="I22" s="17">
        <f t="shared" si="0"/>
        <v>1</v>
      </c>
    </row>
    <row r="23" spans="1:9" ht="10.5" customHeight="1" x14ac:dyDescent="0.25">
      <c r="C23" s="7" t="s">
        <v>17</v>
      </c>
      <c r="D23" s="17">
        <v>0.67504759771530964</v>
      </c>
      <c r="E23" s="17">
        <v>0.19207078060253108</v>
      </c>
      <c r="F23" s="17">
        <v>0.10258707582036063</v>
      </c>
      <c r="G23" s="17">
        <v>2.2566916787994176E-2</v>
      </c>
      <c r="H23" s="17">
        <v>7.7276290738044571E-3</v>
      </c>
      <c r="I23" s="17">
        <f t="shared" si="0"/>
        <v>0.99999999999999989</v>
      </c>
    </row>
    <row r="24" spans="1:9" ht="10.5" customHeight="1" x14ac:dyDescent="0.25">
      <c r="B24" s="10"/>
      <c r="C24" s="7" t="s">
        <v>18</v>
      </c>
      <c r="D24" s="17">
        <v>0.51156990439240679</v>
      </c>
      <c r="E24" s="17">
        <v>0.30451249364925409</v>
      </c>
      <c r="F24" s="17">
        <v>0.13094083414161009</v>
      </c>
      <c r="G24" s="17">
        <v>3.3855249180176433E-2</v>
      </c>
      <c r="H24" s="17">
        <v>1.9121518636552585E-2</v>
      </c>
      <c r="I24" s="17">
        <f t="shared" si="0"/>
        <v>1</v>
      </c>
    </row>
    <row r="25" spans="1:9" ht="10.5" customHeight="1" x14ac:dyDescent="0.25">
      <c r="B25" s="10"/>
      <c r="C25" s="7" t="s">
        <v>19</v>
      </c>
      <c r="D25" s="17">
        <v>0.70743532108069995</v>
      </c>
      <c r="E25" s="17">
        <v>0.20256511966150997</v>
      </c>
      <c r="F25" s="17">
        <v>6.6243554145180489E-2</v>
      </c>
      <c r="G25" s="17">
        <v>1.4764864031028252E-2</v>
      </c>
      <c r="H25" s="17">
        <v>8.9911410815813834E-3</v>
      </c>
      <c r="I25" s="17">
        <f t="shared" si="0"/>
        <v>1</v>
      </c>
    </row>
    <row r="26" spans="1:9" ht="10.5" customHeight="1" x14ac:dyDescent="0.25">
      <c r="B26" s="10"/>
      <c r="C26" s="7" t="s">
        <v>20</v>
      </c>
      <c r="D26" s="17">
        <v>0.6504446640316206</v>
      </c>
      <c r="E26" s="17">
        <v>0.1553030303030303</v>
      </c>
      <c r="F26" s="17">
        <v>0.11804183135704875</v>
      </c>
      <c r="G26" s="17">
        <v>4.9365942028985504E-2</v>
      </c>
      <c r="H26" s="17">
        <v>2.6844532279314888E-2</v>
      </c>
      <c r="I26" s="17">
        <f t="shared" si="0"/>
        <v>1</v>
      </c>
    </row>
    <row r="27" spans="1:9" ht="10.5" customHeight="1" x14ac:dyDescent="0.25">
      <c r="B27" s="10"/>
      <c r="C27" s="7" t="s">
        <v>36</v>
      </c>
      <c r="D27" s="17">
        <v>7.1028499973948833E-2</v>
      </c>
      <c r="E27" s="17">
        <v>0.16649299223675298</v>
      </c>
      <c r="F27" s="17">
        <v>0.3039780128171729</v>
      </c>
      <c r="G27" s="17">
        <v>0.19280466836867607</v>
      </c>
      <c r="H27" s="17">
        <v>0.26569582660344915</v>
      </c>
      <c r="I27" s="17">
        <f t="shared" si="0"/>
        <v>0.99999999999999989</v>
      </c>
    </row>
    <row r="28" spans="1:9" ht="10.5" customHeight="1" x14ac:dyDescent="0.25">
      <c r="B28" s="10"/>
      <c r="C28" s="7" t="s">
        <v>21</v>
      </c>
      <c r="D28" s="17">
        <v>0.52578679188730137</v>
      </c>
      <c r="E28" s="17">
        <v>0.27940853232091117</v>
      </c>
      <c r="F28" s="17">
        <v>0.13465880707363373</v>
      </c>
      <c r="G28" s="17">
        <v>3.9084823658707163E-2</v>
      </c>
      <c r="H28" s="17">
        <v>2.1061045059446497E-2</v>
      </c>
      <c r="I28" s="17">
        <f t="shared" si="0"/>
        <v>1</v>
      </c>
    </row>
    <row r="29" spans="1:9" ht="10.5" customHeight="1" x14ac:dyDescent="0.25">
      <c r="B29" s="10"/>
      <c r="C29" s="7" t="s">
        <v>22</v>
      </c>
      <c r="D29" s="17">
        <v>0.44795811518324608</v>
      </c>
      <c r="E29" s="17">
        <v>0.26887434554973821</v>
      </c>
      <c r="F29" s="17">
        <v>0.17052356020942408</v>
      </c>
      <c r="G29" s="17">
        <v>6.0209424083769635E-2</v>
      </c>
      <c r="H29" s="17">
        <v>5.243455497382199E-2</v>
      </c>
      <c r="I29" s="17">
        <f t="shared" si="0"/>
        <v>1</v>
      </c>
    </row>
    <row r="30" spans="1:9" ht="10.5" customHeight="1" x14ac:dyDescent="0.25">
      <c r="B30" s="10"/>
      <c r="C30" s="7" t="s">
        <v>23</v>
      </c>
      <c r="D30" s="17">
        <v>0.45320898444452357</v>
      </c>
      <c r="E30" s="17">
        <v>0.31199943046310469</v>
      </c>
      <c r="F30" s="17">
        <v>0.15619549353931583</v>
      </c>
      <c r="G30" s="17">
        <v>5.1507492969778947E-2</v>
      </c>
      <c r="H30" s="17">
        <v>2.7088598583276974E-2</v>
      </c>
      <c r="I30" s="17">
        <f t="shared" si="0"/>
        <v>1</v>
      </c>
    </row>
    <row r="31" spans="1:9" ht="10.5" customHeight="1" x14ac:dyDescent="0.25">
      <c r="B31" s="10"/>
      <c r="C31" s="7" t="s">
        <v>24</v>
      </c>
      <c r="D31" s="17">
        <v>0.43717282619351044</v>
      </c>
      <c r="E31" s="17">
        <v>0.30377413979021667</v>
      </c>
      <c r="F31" s="17">
        <v>0.18047250269581414</v>
      </c>
      <c r="G31" s="17">
        <v>4.9701009704930889E-2</v>
      </c>
      <c r="H31" s="17">
        <v>2.8879521615527891E-2</v>
      </c>
      <c r="I31" s="17">
        <f t="shared" si="0"/>
        <v>1</v>
      </c>
    </row>
    <row r="32" spans="1:9" ht="10.5" customHeight="1" x14ac:dyDescent="0.25">
      <c r="B32" s="10"/>
      <c r="C32" s="7" t="s">
        <v>25</v>
      </c>
      <c r="D32" s="17">
        <v>0.13125173338263843</v>
      </c>
      <c r="E32" s="17">
        <v>0.15616621983914208</v>
      </c>
      <c r="F32" s="17">
        <v>0.2524960709993529</v>
      </c>
      <c r="G32" s="17">
        <v>0.18572617176666359</v>
      </c>
      <c r="H32" s="17">
        <v>0.274359804012203</v>
      </c>
      <c r="I32" s="17">
        <f t="shared" si="0"/>
        <v>1</v>
      </c>
    </row>
    <row r="33" spans="4:8" ht="10.5" customHeight="1" x14ac:dyDescent="0.25">
      <c r="D33" s="12">
        <v>0.32740378039413737</v>
      </c>
      <c r="E33" s="12">
        <v>0.21807563418663131</v>
      </c>
      <c r="F33" s="12">
        <v>0.20294958597687363</v>
      </c>
      <c r="G33" s="12">
        <v>0.10467235882705722</v>
      </c>
      <c r="H33" s="12">
        <v>0.14689864061530047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4B296-E018-4EDE-B9D6-7A642CA3A5A1}">
  <dimension ref="A1:U35"/>
  <sheetViews>
    <sheetView workbookViewId="0">
      <selection activeCell="K13" sqref="K13"/>
    </sheetView>
  </sheetViews>
  <sheetFormatPr defaultRowHeight="15" x14ac:dyDescent="0.25"/>
  <sheetData>
    <row r="1" spans="1:21" x14ac:dyDescent="0.25">
      <c r="A1" s="25" t="s">
        <v>28</v>
      </c>
      <c r="B1" s="25" t="s">
        <v>70</v>
      </c>
      <c r="C1" s="25" t="s">
        <v>71</v>
      </c>
      <c r="D1" s="25" t="s">
        <v>72</v>
      </c>
      <c r="E1" s="25" t="s">
        <v>73</v>
      </c>
      <c r="F1" s="25" t="s">
        <v>97</v>
      </c>
      <c r="G1" s="25" t="s">
        <v>98</v>
      </c>
      <c r="H1" s="25" t="s">
        <v>99</v>
      </c>
      <c r="I1" s="25" t="s">
        <v>100</v>
      </c>
      <c r="J1" s="25" t="s">
        <v>101</v>
      </c>
      <c r="K1" s="25" t="s">
        <v>102</v>
      </c>
      <c r="L1" s="25" t="s">
        <v>103</v>
      </c>
      <c r="M1" s="25" t="s">
        <v>104</v>
      </c>
      <c r="N1" s="25" t="s">
        <v>105</v>
      </c>
      <c r="O1" s="25" t="s">
        <v>106</v>
      </c>
      <c r="P1" s="25" t="s">
        <v>107</v>
      </c>
      <c r="Q1" s="25" t="s">
        <v>108</v>
      </c>
      <c r="R1" s="25" t="s">
        <v>109</v>
      </c>
      <c r="S1" s="25" t="s">
        <v>110</v>
      </c>
      <c r="T1" s="25" t="s">
        <v>111</v>
      </c>
      <c r="U1" s="25" t="s">
        <v>113</v>
      </c>
    </row>
    <row r="2" spans="1:21" x14ac:dyDescent="0.25">
      <c r="A2" s="25"/>
      <c r="B2" s="25" t="s">
        <v>96</v>
      </c>
      <c r="C2" s="25" t="s">
        <v>96</v>
      </c>
      <c r="D2" s="25" t="s">
        <v>96</v>
      </c>
      <c r="E2" s="25" t="s">
        <v>96</v>
      </c>
      <c r="F2" s="25" t="s">
        <v>96</v>
      </c>
      <c r="G2" s="25" t="s">
        <v>96</v>
      </c>
      <c r="H2" s="25" t="s">
        <v>96</v>
      </c>
      <c r="I2" s="25" t="s">
        <v>96</v>
      </c>
      <c r="J2" s="25" t="s">
        <v>96</v>
      </c>
      <c r="K2" s="25" t="s">
        <v>96</v>
      </c>
      <c r="L2" s="25" t="s">
        <v>96</v>
      </c>
      <c r="M2" s="25" t="s">
        <v>96</v>
      </c>
      <c r="N2" s="25" t="s">
        <v>96</v>
      </c>
      <c r="O2" s="25" t="s">
        <v>96</v>
      </c>
      <c r="P2" s="25" t="s">
        <v>96</v>
      </c>
      <c r="Q2" s="25" t="s">
        <v>96</v>
      </c>
      <c r="R2" s="25" t="s">
        <v>96</v>
      </c>
      <c r="S2" s="25" t="s">
        <v>96</v>
      </c>
      <c r="T2" s="25" t="s">
        <v>96</v>
      </c>
      <c r="U2" s="25" t="s">
        <v>96</v>
      </c>
    </row>
    <row r="3" spans="1:21" x14ac:dyDescent="0.25">
      <c r="A3" s="25"/>
      <c r="B3" s="25"/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</row>
    <row r="4" spans="1:21" x14ac:dyDescent="0.25">
      <c r="A4" s="25" t="s">
        <v>3</v>
      </c>
      <c r="B4" s="25">
        <v>55.28</v>
      </c>
      <c r="C4" s="25">
        <v>26.12</v>
      </c>
      <c r="D4" s="25">
        <v>13.34</v>
      </c>
      <c r="E4" s="25">
        <v>3.5</v>
      </c>
      <c r="F4" s="25">
        <v>1.01</v>
      </c>
      <c r="G4" s="25">
        <v>0.27</v>
      </c>
      <c r="H4" s="25">
        <v>0.18</v>
      </c>
      <c r="I4" s="25">
        <v>0.14000000000000001</v>
      </c>
      <c r="J4" s="25">
        <v>0.05</v>
      </c>
      <c r="K4" s="25">
        <v>0.1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spans="1:21" x14ac:dyDescent="0.25">
      <c r="A5" s="25" t="s">
        <v>4</v>
      </c>
      <c r="B5" s="25">
        <v>75.290000000000006</v>
      </c>
      <c r="C5" s="25">
        <v>15.43</v>
      </c>
      <c r="D5" s="25">
        <v>7.15</v>
      </c>
      <c r="E5" s="25">
        <v>1.56</v>
      </c>
      <c r="F5" s="25">
        <v>0.34</v>
      </c>
      <c r="G5" s="25">
        <v>0.1</v>
      </c>
      <c r="H5" s="25">
        <v>7.0000000000000007E-2</v>
      </c>
      <c r="I5" s="25">
        <v>7.0000000000000007E-2</v>
      </c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</row>
    <row r="6" spans="1:21" x14ac:dyDescent="0.25">
      <c r="A6" s="25" t="s">
        <v>5</v>
      </c>
      <c r="B6" s="25">
        <v>51.16</v>
      </c>
      <c r="C6" s="25">
        <v>26.91</v>
      </c>
      <c r="D6" s="25">
        <v>14.76</v>
      </c>
      <c r="E6" s="25">
        <v>4.51</v>
      </c>
      <c r="F6" s="25">
        <v>1.6</v>
      </c>
      <c r="G6" s="25">
        <v>0.52</v>
      </c>
      <c r="H6" s="25">
        <v>0.19</v>
      </c>
      <c r="I6" s="25">
        <v>0.1</v>
      </c>
      <c r="J6" s="25">
        <v>0.09</v>
      </c>
      <c r="K6" s="25">
        <v>0.05</v>
      </c>
      <c r="L6" s="25">
        <v>0.04</v>
      </c>
      <c r="M6" s="25">
        <v>7.0000000000000007E-2</v>
      </c>
      <c r="N6" s="25"/>
      <c r="O6" s="25"/>
      <c r="P6" s="25"/>
      <c r="Q6" s="25"/>
      <c r="R6" s="25"/>
      <c r="S6" s="25"/>
      <c r="T6" s="25"/>
      <c r="U6" s="25"/>
    </row>
    <row r="7" spans="1:21" x14ac:dyDescent="0.25">
      <c r="A7" s="25" t="s">
        <v>29</v>
      </c>
      <c r="B7" s="25">
        <v>33.090000000000003</v>
      </c>
      <c r="C7" s="25">
        <v>20.58</v>
      </c>
      <c r="D7" s="25">
        <v>24.26</v>
      </c>
      <c r="E7" s="25">
        <v>11.86</v>
      </c>
      <c r="F7" s="25">
        <v>4.99</v>
      </c>
      <c r="G7" s="25">
        <v>1.85</v>
      </c>
      <c r="H7" s="25">
        <v>1.25</v>
      </c>
      <c r="I7" s="25">
        <v>0.68</v>
      </c>
      <c r="J7" s="25">
        <v>0.54</v>
      </c>
      <c r="K7" s="25">
        <v>0.35</v>
      </c>
      <c r="L7" s="25">
        <v>0.15</v>
      </c>
      <c r="M7" s="25">
        <v>0.1</v>
      </c>
      <c r="N7" s="25">
        <v>0.09</v>
      </c>
      <c r="O7" s="25">
        <v>0.05</v>
      </c>
      <c r="P7" s="25">
        <v>0.04</v>
      </c>
      <c r="Q7" s="25">
        <v>0.02</v>
      </c>
      <c r="R7" s="25">
        <v>0.02</v>
      </c>
      <c r="S7" s="25">
        <v>7.0000000000000007E-2</v>
      </c>
      <c r="T7" s="25"/>
      <c r="U7" s="25"/>
    </row>
    <row r="8" spans="1:21" x14ac:dyDescent="0.25">
      <c r="A8" s="25" t="s">
        <v>30</v>
      </c>
      <c r="B8" s="25">
        <v>36.79</v>
      </c>
      <c r="C8" s="25">
        <v>23.19</v>
      </c>
      <c r="D8" s="25">
        <v>24.19</v>
      </c>
      <c r="E8" s="25">
        <v>8.9600000000000009</v>
      </c>
      <c r="F8" s="25">
        <v>3.74</v>
      </c>
      <c r="G8" s="25">
        <v>1.2</v>
      </c>
      <c r="H8" s="25">
        <v>0.75</v>
      </c>
      <c r="I8" s="25">
        <v>0.43</v>
      </c>
      <c r="J8" s="25">
        <v>0.28000000000000003</v>
      </c>
      <c r="K8" s="25">
        <v>0.13</v>
      </c>
      <c r="L8" s="25">
        <v>0.1</v>
      </c>
      <c r="M8" s="25">
        <v>0.05</v>
      </c>
      <c r="N8" s="25">
        <v>0.05</v>
      </c>
      <c r="O8" s="25">
        <v>0.02</v>
      </c>
      <c r="P8" s="25">
        <v>0.02</v>
      </c>
      <c r="Q8" s="25">
        <v>0.01</v>
      </c>
      <c r="R8" s="25">
        <v>0.02</v>
      </c>
      <c r="S8" s="25">
        <v>0.01</v>
      </c>
      <c r="T8" s="25">
        <v>0.01</v>
      </c>
      <c r="U8" s="25">
        <v>0.06</v>
      </c>
    </row>
    <row r="9" spans="1:21" x14ac:dyDescent="0.25">
      <c r="A9" s="25" t="s">
        <v>6</v>
      </c>
      <c r="B9" s="25">
        <v>79.680000000000007</v>
      </c>
      <c r="C9" s="25">
        <v>12.37</v>
      </c>
      <c r="D9" s="25">
        <v>5.62</v>
      </c>
      <c r="E9" s="25">
        <v>1.56</v>
      </c>
      <c r="F9" s="25">
        <v>0.39</v>
      </c>
      <c r="G9" s="25">
        <v>0.14000000000000001</v>
      </c>
      <c r="H9" s="25">
        <v>0.09</v>
      </c>
      <c r="I9" s="25">
        <v>0.05</v>
      </c>
      <c r="J9" s="25">
        <v>0.02</v>
      </c>
      <c r="K9" s="25">
        <v>0.02</v>
      </c>
      <c r="L9" s="25">
        <v>0.03</v>
      </c>
      <c r="M9" s="25">
        <v>0.02</v>
      </c>
      <c r="N9" s="25"/>
      <c r="O9" s="25"/>
      <c r="P9" s="25"/>
      <c r="Q9" s="25"/>
      <c r="R9" s="25"/>
      <c r="S9" s="25"/>
      <c r="T9" s="25"/>
      <c r="U9" s="25"/>
    </row>
    <row r="10" spans="1:21" x14ac:dyDescent="0.25">
      <c r="A10" s="25" t="s">
        <v>31</v>
      </c>
      <c r="B10" s="25">
        <v>22.84</v>
      </c>
      <c r="C10" s="25">
        <v>13.94</v>
      </c>
      <c r="D10" s="25">
        <v>21.31</v>
      </c>
      <c r="E10" s="25">
        <v>16.190000000000001</v>
      </c>
      <c r="F10" s="25">
        <v>8.8800000000000008</v>
      </c>
      <c r="G10" s="25">
        <v>4.1399999999999997</v>
      </c>
      <c r="H10" s="25">
        <v>3.13</v>
      </c>
      <c r="I10" s="25">
        <v>2.06</v>
      </c>
      <c r="J10" s="25">
        <v>1.76</v>
      </c>
      <c r="K10" s="25">
        <v>1.32</v>
      </c>
      <c r="L10" s="25">
        <v>0.98</v>
      </c>
      <c r="M10" s="25">
        <v>0.62</v>
      </c>
      <c r="N10" s="25">
        <v>0.56000000000000005</v>
      </c>
      <c r="O10" s="25">
        <v>0.39</v>
      </c>
      <c r="P10" s="25">
        <v>0.32</v>
      </c>
      <c r="Q10" s="25">
        <v>0.17</v>
      </c>
      <c r="R10" s="25">
        <v>0.22</v>
      </c>
      <c r="S10" s="25">
        <v>0.16</v>
      </c>
      <c r="T10" s="25">
        <v>0.21</v>
      </c>
      <c r="U10" s="25">
        <v>0.79</v>
      </c>
    </row>
    <row r="11" spans="1:21" x14ac:dyDescent="0.25">
      <c r="A11" s="25" t="s">
        <v>32</v>
      </c>
      <c r="B11" s="25">
        <v>7.47</v>
      </c>
      <c r="C11" s="25">
        <v>2.27</v>
      </c>
      <c r="D11" s="25">
        <v>10.37</v>
      </c>
      <c r="E11" s="25">
        <v>13.58</v>
      </c>
      <c r="F11" s="25">
        <v>14.96</v>
      </c>
      <c r="G11" s="25">
        <v>13.02</v>
      </c>
      <c r="H11" s="25">
        <v>10.23</v>
      </c>
      <c r="I11" s="25">
        <v>7.76</v>
      </c>
      <c r="J11" s="25">
        <v>6.89</v>
      </c>
      <c r="K11" s="25">
        <v>3.76</v>
      </c>
      <c r="L11" s="25">
        <v>2.48</v>
      </c>
      <c r="M11" s="25">
        <v>1.38</v>
      </c>
      <c r="N11" s="25">
        <v>1.28</v>
      </c>
      <c r="O11" s="25">
        <v>0.89</v>
      </c>
      <c r="P11" s="25">
        <v>0.67</v>
      </c>
      <c r="Q11" s="25">
        <v>0.34</v>
      </c>
      <c r="R11" s="25">
        <v>0.49</v>
      </c>
      <c r="S11" s="25">
        <v>0.33</v>
      </c>
      <c r="T11" s="25">
        <v>0.4</v>
      </c>
      <c r="U11" s="25">
        <v>1.44</v>
      </c>
    </row>
    <row r="12" spans="1:21" x14ac:dyDescent="0.25">
      <c r="A12" s="25" t="s">
        <v>33</v>
      </c>
      <c r="B12" s="25">
        <v>13.5</v>
      </c>
      <c r="C12" s="25">
        <v>16.059999999999999</v>
      </c>
      <c r="D12" s="25">
        <v>25.16</v>
      </c>
      <c r="E12" s="25">
        <v>17.72</v>
      </c>
      <c r="F12" s="25">
        <v>10.41</v>
      </c>
      <c r="G12" s="25">
        <v>5.86</v>
      </c>
      <c r="H12" s="25">
        <v>3.46</v>
      </c>
      <c r="I12" s="25">
        <v>2.3199999999999998</v>
      </c>
      <c r="J12" s="25">
        <v>1.78</v>
      </c>
      <c r="K12" s="25">
        <v>1.04</v>
      </c>
      <c r="L12" s="25">
        <v>0.64</v>
      </c>
      <c r="M12" s="25">
        <v>0.4</v>
      </c>
      <c r="N12" s="25">
        <v>0.37</v>
      </c>
      <c r="O12" s="25">
        <v>0.28000000000000003</v>
      </c>
      <c r="P12" s="25">
        <v>0.21</v>
      </c>
      <c r="Q12" s="25">
        <v>0.15</v>
      </c>
      <c r="R12" s="25">
        <v>0.14000000000000001</v>
      </c>
      <c r="S12" s="25">
        <v>0.1</v>
      </c>
      <c r="T12" s="25">
        <v>0.12</v>
      </c>
      <c r="U12" s="25">
        <v>0.28999999999999998</v>
      </c>
    </row>
    <row r="13" spans="1:21" x14ac:dyDescent="0.25">
      <c r="A13" s="25" t="s">
        <v>34</v>
      </c>
      <c r="B13" s="25">
        <v>28.06</v>
      </c>
      <c r="C13" s="25">
        <v>23.87</v>
      </c>
      <c r="D13" s="25">
        <v>26.8</v>
      </c>
      <c r="E13" s="25">
        <v>10.1</v>
      </c>
      <c r="F13" s="25">
        <v>5</v>
      </c>
      <c r="G13" s="25">
        <v>2.58</v>
      </c>
      <c r="H13" s="25">
        <v>1.32</v>
      </c>
      <c r="I13" s="25">
        <v>0.67</v>
      </c>
      <c r="J13" s="25">
        <v>0.51</v>
      </c>
      <c r="K13" s="25">
        <v>0.33</v>
      </c>
      <c r="L13" s="25">
        <v>0.21</v>
      </c>
      <c r="M13" s="25">
        <v>0.11</v>
      </c>
      <c r="N13" s="25">
        <v>0.13</v>
      </c>
      <c r="O13" s="25">
        <v>0.08</v>
      </c>
      <c r="P13" s="25">
        <v>0.04</v>
      </c>
      <c r="Q13" s="25">
        <v>0.17</v>
      </c>
      <c r="R13" s="25"/>
      <c r="S13" s="25"/>
      <c r="T13" s="25"/>
      <c r="U13" s="25"/>
    </row>
    <row r="14" spans="1:21" x14ac:dyDescent="0.25">
      <c r="A14" s="25" t="s">
        <v>35</v>
      </c>
      <c r="B14" s="25">
        <v>42.56</v>
      </c>
      <c r="C14" s="25">
        <v>28.99</v>
      </c>
      <c r="D14" s="25">
        <v>18.010000000000002</v>
      </c>
      <c r="E14" s="25">
        <v>5.96</v>
      </c>
      <c r="F14" s="25">
        <v>2.39</v>
      </c>
      <c r="G14" s="25">
        <v>0.92</v>
      </c>
      <c r="H14" s="25">
        <v>0.51</v>
      </c>
      <c r="I14" s="25">
        <v>0.25</v>
      </c>
      <c r="J14" s="25">
        <v>0.12</v>
      </c>
      <c r="K14" s="25">
        <v>0.11</v>
      </c>
      <c r="L14" s="25">
        <v>0.06</v>
      </c>
      <c r="M14" s="25">
        <v>0.02</v>
      </c>
      <c r="N14" s="25">
        <v>0.03</v>
      </c>
      <c r="O14" s="25">
        <v>0.02</v>
      </c>
      <c r="P14" s="25">
        <v>0.05</v>
      </c>
      <c r="Q14" s="25"/>
      <c r="R14" s="25"/>
      <c r="S14" s="25"/>
      <c r="T14" s="25"/>
      <c r="U14" s="25"/>
    </row>
    <row r="15" spans="1:21" x14ac:dyDescent="0.25">
      <c r="A15" s="25" t="s">
        <v>7</v>
      </c>
      <c r="B15" s="25">
        <v>49.3</v>
      </c>
      <c r="C15" s="25">
        <v>26.99</v>
      </c>
      <c r="D15" s="25">
        <v>16.22</v>
      </c>
      <c r="E15" s="25">
        <v>4.49</v>
      </c>
      <c r="F15" s="25">
        <v>1.78</v>
      </c>
      <c r="G15" s="25">
        <v>0.44</v>
      </c>
      <c r="H15" s="25">
        <v>0.31</v>
      </c>
      <c r="I15" s="25">
        <v>0.16</v>
      </c>
      <c r="J15" s="25">
        <v>0.11</v>
      </c>
      <c r="K15" s="25">
        <v>7.0000000000000007E-2</v>
      </c>
      <c r="L15" s="25">
        <v>0.05</v>
      </c>
      <c r="M15" s="25">
        <v>0.02</v>
      </c>
      <c r="N15" s="25">
        <v>7.0000000000000007E-2</v>
      </c>
      <c r="O15" s="25"/>
      <c r="P15" s="25"/>
      <c r="Q15" s="25"/>
      <c r="R15" s="25"/>
      <c r="S15" s="25"/>
      <c r="T15" s="25"/>
      <c r="U15" s="25"/>
    </row>
    <row r="16" spans="1:21" x14ac:dyDescent="0.25">
      <c r="A16" s="25" t="s">
        <v>8</v>
      </c>
      <c r="B16" s="25">
        <v>23.65</v>
      </c>
      <c r="C16" s="25">
        <v>17.690000000000001</v>
      </c>
      <c r="D16" s="25">
        <v>28.9</v>
      </c>
      <c r="E16" s="25">
        <v>16.739999999999998</v>
      </c>
      <c r="F16" s="25">
        <v>7.16</v>
      </c>
      <c r="G16" s="25">
        <v>2.4500000000000002</v>
      </c>
      <c r="H16" s="25">
        <v>1.45</v>
      </c>
      <c r="I16" s="25">
        <v>0.78</v>
      </c>
      <c r="J16" s="25">
        <v>0.44</v>
      </c>
      <c r="K16" s="25">
        <v>0.25</v>
      </c>
      <c r="L16" s="25">
        <v>0.17</v>
      </c>
      <c r="M16" s="25">
        <v>7.0000000000000007E-2</v>
      </c>
      <c r="N16" s="25">
        <v>7.0000000000000007E-2</v>
      </c>
      <c r="O16" s="25">
        <v>0.03</v>
      </c>
      <c r="P16" s="25">
        <v>0.03</v>
      </c>
      <c r="Q16" s="25">
        <v>0.13</v>
      </c>
      <c r="R16" s="25"/>
      <c r="S16" s="25"/>
      <c r="T16" s="25"/>
      <c r="U16" s="25"/>
    </row>
    <row r="17" spans="1:21" x14ac:dyDescent="0.25">
      <c r="A17" s="25" t="s">
        <v>9</v>
      </c>
      <c r="B17" s="25">
        <v>42.8</v>
      </c>
      <c r="C17" s="25">
        <v>29.28</v>
      </c>
      <c r="D17" s="25">
        <v>17.66</v>
      </c>
      <c r="E17" s="25">
        <v>5.69</v>
      </c>
      <c r="F17" s="25">
        <v>2.13</v>
      </c>
      <c r="G17" s="25">
        <v>0.92</v>
      </c>
      <c r="H17" s="25">
        <v>0.57999999999999996</v>
      </c>
      <c r="I17" s="25">
        <v>0.36</v>
      </c>
      <c r="J17" s="25">
        <v>0.21</v>
      </c>
      <c r="K17" s="25">
        <v>0.14000000000000001</v>
      </c>
      <c r="L17" s="25">
        <v>0.05</v>
      </c>
      <c r="M17" s="25">
        <v>0.03</v>
      </c>
      <c r="N17" s="25">
        <v>0.03</v>
      </c>
      <c r="O17" s="25">
        <v>0.03</v>
      </c>
      <c r="P17" s="25">
        <v>0.1</v>
      </c>
      <c r="Q17" s="25"/>
      <c r="R17" s="25"/>
      <c r="S17" s="25"/>
      <c r="T17" s="25"/>
      <c r="U17" s="25"/>
    </row>
    <row r="18" spans="1:21" x14ac:dyDescent="0.25">
      <c r="A18" s="25" t="s">
        <v>10</v>
      </c>
      <c r="B18" s="25">
        <v>55.74</v>
      </c>
      <c r="C18" s="25">
        <v>28.31</v>
      </c>
      <c r="D18" s="25">
        <v>11.5</v>
      </c>
      <c r="E18" s="25">
        <v>2.87</v>
      </c>
      <c r="F18" s="25">
        <v>0.9</v>
      </c>
      <c r="G18" s="25">
        <v>0.33</v>
      </c>
      <c r="H18" s="25">
        <v>0.13</v>
      </c>
      <c r="I18" s="25">
        <v>0.09</v>
      </c>
      <c r="J18" s="25">
        <v>0.04</v>
      </c>
      <c r="K18" s="25">
        <v>0.09</v>
      </c>
      <c r="L18" s="25"/>
      <c r="M18" s="25"/>
      <c r="N18" s="25"/>
      <c r="O18" s="25"/>
      <c r="P18" s="25"/>
      <c r="Q18" s="25"/>
      <c r="R18" s="25"/>
      <c r="S18" s="25"/>
      <c r="T18" s="25"/>
      <c r="U18" s="25"/>
    </row>
    <row r="19" spans="1:21" x14ac:dyDescent="0.25">
      <c r="A19" s="25" t="s">
        <v>11</v>
      </c>
      <c r="B19" s="25">
        <v>82.96</v>
      </c>
      <c r="C19" s="25">
        <v>11.83</v>
      </c>
      <c r="D19" s="25">
        <v>4.25</v>
      </c>
      <c r="E19" s="25">
        <v>0.64</v>
      </c>
      <c r="F19" s="25">
        <v>0.22</v>
      </c>
      <c r="G19" s="25">
        <v>0.11</v>
      </c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</row>
    <row r="20" spans="1:21" x14ac:dyDescent="0.25">
      <c r="A20" s="25" t="s">
        <v>12</v>
      </c>
      <c r="B20" s="25">
        <v>49.26</v>
      </c>
      <c r="C20" s="25">
        <v>25.88</v>
      </c>
      <c r="D20" s="25">
        <v>15.68</v>
      </c>
      <c r="E20" s="25">
        <v>5.27</v>
      </c>
      <c r="F20" s="25">
        <v>2.14</v>
      </c>
      <c r="G20" s="25">
        <v>0.74</v>
      </c>
      <c r="H20" s="25">
        <v>0.43</v>
      </c>
      <c r="I20" s="25">
        <v>0.2</v>
      </c>
      <c r="J20" s="25">
        <v>0.14000000000000001</v>
      </c>
      <c r="K20" s="25">
        <v>0.09</v>
      </c>
      <c r="L20" s="25">
        <v>0.06</v>
      </c>
      <c r="M20" s="25">
        <v>0.02</v>
      </c>
      <c r="N20" s="25">
        <v>0.02</v>
      </c>
      <c r="O20" s="25">
        <v>0.02</v>
      </c>
      <c r="P20" s="25">
        <v>7.0000000000000007E-2</v>
      </c>
      <c r="Q20" s="25"/>
      <c r="R20" s="25"/>
      <c r="S20" s="25"/>
      <c r="T20" s="25"/>
      <c r="U20" s="25"/>
    </row>
    <row r="21" spans="1:21" x14ac:dyDescent="0.25">
      <c r="A21" s="25" t="s">
        <v>13</v>
      </c>
      <c r="B21" s="25">
        <v>77.760000000000005</v>
      </c>
      <c r="C21" s="25">
        <v>17.010000000000002</v>
      </c>
      <c r="D21" s="25">
        <v>4.0599999999999996</v>
      </c>
      <c r="E21" s="25">
        <v>0.83</v>
      </c>
      <c r="F21" s="25">
        <v>0.17</v>
      </c>
      <c r="G21" s="25">
        <v>0.17</v>
      </c>
      <c r="H21" s="25"/>
      <c r="I21" s="25"/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</row>
    <row r="22" spans="1:21" x14ac:dyDescent="0.25">
      <c r="A22" s="25" t="s">
        <v>14</v>
      </c>
      <c r="B22" s="25">
        <v>47.89</v>
      </c>
      <c r="C22" s="25">
        <v>24.01</v>
      </c>
      <c r="D22" s="25">
        <v>18.010000000000002</v>
      </c>
      <c r="E22" s="25">
        <v>6.34</v>
      </c>
      <c r="F22" s="25">
        <v>2.25</v>
      </c>
      <c r="G22" s="25">
        <v>0.65</v>
      </c>
      <c r="H22" s="25">
        <v>0.39</v>
      </c>
      <c r="I22" s="25">
        <v>0.19</v>
      </c>
      <c r="J22" s="25">
        <v>0.11</v>
      </c>
      <c r="K22" s="25">
        <v>0.05</v>
      </c>
      <c r="L22" s="25">
        <v>0.02</v>
      </c>
      <c r="M22" s="25">
        <v>0.04</v>
      </c>
      <c r="N22" s="25">
        <v>0.06</v>
      </c>
      <c r="O22" s="25"/>
      <c r="P22" s="25"/>
      <c r="Q22" s="25"/>
      <c r="R22" s="25"/>
      <c r="S22" s="25"/>
      <c r="T22" s="25"/>
      <c r="U22" s="25"/>
    </row>
    <row r="23" spans="1:21" x14ac:dyDescent="0.25">
      <c r="A23" s="25" t="s">
        <v>15</v>
      </c>
      <c r="B23" s="25">
        <v>65.25</v>
      </c>
      <c r="C23" s="25">
        <v>21.43</v>
      </c>
      <c r="D23" s="25">
        <v>9.5299999999999994</v>
      </c>
      <c r="E23" s="25">
        <v>2.33</v>
      </c>
      <c r="F23" s="25">
        <v>0.76</v>
      </c>
      <c r="G23" s="25">
        <v>0.33</v>
      </c>
      <c r="H23" s="25">
        <v>0.15</v>
      </c>
      <c r="I23" s="25">
        <v>0.06</v>
      </c>
      <c r="J23" s="25">
        <v>0.05</v>
      </c>
      <c r="K23" s="25">
        <v>0.04</v>
      </c>
      <c r="L23" s="25">
        <v>0.03</v>
      </c>
      <c r="M23" s="25">
        <v>0.04</v>
      </c>
      <c r="N23" s="25"/>
      <c r="O23" s="25"/>
      <c r="P23" s="25"/>
      <c r="Q23" s="25"/>
      <c r="R23" s="25"/>
      <c r="S23" s="25"/>
      <c r="T23" s="25"/>
      <c r="U23" s="25"/>
    </row>
    <row r="24" spans="1:21" x14ac:dyDescent="0.25">
      <c r="A24" s="25" t="s">
        <v>16</v>
      </c>
      <c r="B24" s="25">
        <v>24.14</v>
      </c>
      <c r="C24" s="25">
        <v>22.92</v>
      </c>
      <c r="D24" s="25">
        <v>28.9</v>
      </c>
      <c r="E24" s="25">
        <v>12.83</v>
      </c>
      <c r="F24" s="25">
        <v>6.5</v>
      </c>
      <c r="G24" s="25">
        <v>2.12</v>
      </c>
      <c r="H24" s="25">
        <v>1.19</v>
      </c>
      <c r="I24" s="25">
        <v>0.53</v>
      </c>
      <c r="J24" s="25">
        <v>0.35</v>
      </c>
      <c r="K24" s="25">
        <v>0.21</v>
      </c>
      <c r="L24" s="25">
        <v>0.12</v>
      </c>
      <c r="M24" s="25">
        <v>0.05</v>
      </c>
      <c r="N24" s="25">
        <v>0.04</v>
      </c>
      <c r="O24" s="25">
        <v>0.02</v>
      </c>
      <c r="P24" s="25">
        <v>0.08</v>
      </c>
      <c r="Q24" s="25"/>
      <c r="R24" s="25"/>
      <c r="S24" s="25"/>
      <c r="T24" s="25"/>
      <c r="U24" s="25"/>
    </row>
    <row r="25" spans="1:21" x14ac:dyDescent="0.25">
      <c r="A25" s="25" t="s">
        <v>17</v>
      </c>
      <c r="B25" s="25">
        <v>70.59</v>
      </c>
      <c r="C25" s="25">
        <v>17.420000000000002</v>
      </c>
      <c r="D25" s="25">
        <v>9.25</v>
      </c>
      <c r="E25" s="25">
        <v>2.0099999999999998</v>
      </c>
      <c r="F25" s="25">
        <v>0.42</v>
      </c>
      <c r="G25" s="25">
        <v>0.12</v>
      </c>
      <c r="H25" s="25">
        <v>7.0000000000000007E-2</v>
      </c>
      <c r="I25" s="25">
        <v>0.05</v>
      </c>
      <c r="J25" s="25">
        <v>7.0000000000000007E-2</v>
      </c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</row>
    <row r="26" spans="1:21" x14ac:dyDescent="0.25">
      <c r="A26" s="25" t="s">
        <v>18</v>
      </c>
      <c r="B26" s="25">
        <v>61.35</v>
      </c>
      <c r="C26" s="25">
        <v>24.12</v>
      </c>
      <c r="D26" s="25">
        <v>10.34</v>
      </c>
      <c r="E26" s="25">
        <v>2.68</v>
      </c>
      <c r="F26" s="25">
        <v>0.83</v>
      </c>
      <c r="G26" s="25">
        <v>0.27</v>
      </c>
      <c r="H26" s="25">
        <v>0.16</v>
      </c>
      <c r="I26" s="25">
        <v>0.09</v>
      </c>
      <c r="J26" s="25">
        <v>0.06</v>
      </c>
      <c r="K26" s="25">
        <v>0.05</v>
      </c>
      <c r="L26" s="25">
        <v>0.05</v>
      </c>
      <c r="M26" s="25"/>
      <c r="N26" s="25"/>
      <c r="O26" s="25"/>
      <c r="P26" s="25"/>
      <c r="Q26" s="25"/>
      <c r="R26" s="25"/>
      <c r="S26" s="25"/>
      <c r="T26" s="25"/>
      <c r="U26" s="25"/>
    </row>
    <row r="27" spans="1:21" x14ac:dyDescent="0.25">
      <c r="A27" s="25" t="s">
        <v>19</v>
      </c>
      <c r="B27" s="25">
        <v>73.23</v>
      </c>
      <c r="C27" s="25">
        <v>18.440000000000001</v>
      </c>
      <c r="D27" s="25">
        <v>6.17</v>
      </c>
      <c r="E27" s="25">
        <v>1.32</v>
      </c>
      <c r="F27" s="25">
        <v>0.42</v>
      </c>
      <c r="G27" s="25">
        <v>0.21</v>
      </c>
      <c r="H27" s="25">
        <v>0.11</v>
      </c>
      <c r="I27" s="25">
        <v>0.04</v>
      </c>
      <c r="J27" s="25">
        <v>0.06</v>
      </c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</row>
    <row r="28" spans="1:21" x14ac:dyDescent="0.25">
      <c r="A28" s="25" t="s">
        <v>20</v>
      </c>
      <c r="B28" s="25">
        <v>67.12</v>
      </c>
      <c r="C28" s="25">
        <v>14.66</v>
      </c>
      <c r="D28" s="25">
        <v>11.05</v>
      </c>
      <c r="E28" s="25">
        <v>4.6399999999999997</v>
      </c>
      <c r="F28" s="25">
        <v>1.36</v>
      </c>
      <c r="G28" s="25">
        <v>0.57999999999999996</v>
      </c>
      <c r="H28" s="25">
        <v>0.21</v>
      </c>
      <c r="I28" s="25">
        <v>0.15</v>
      </c>
      <c r="J28" s="25">
        <v>0.1</v>
      </c>
      <c r="K28" s="25">
        <v>0.14000000000000001</v>
      </c>
      <c r="L28" s="25"/>
      <c r="M28" s="25"/>
      <c r="N28" s="25"/>
      <c r="O28" s="25"/>
      <c r="P28" s="25"/>
      <c r="Q28" s="25"/>
      <c r="R28" s="25"/>
      <c r="S28" s="25"/>
      <c r="T28" s="25"/>
      <c r="U28" s="25"/>
    </row>
    <row r="29" spans="1:21" x14ac:dyDescent="0.25">
      <c r="A29" s="25" t="s">
        <v>36</v>
      </c>
      <c r="B29" s="25">
        <v>9.92</v>
      </c>
      <c r="C29" s="25">
        <v>16.46</v>
      </c>
      <c r="D29" s="25">
        <v>29.66</v>
      </c>
      <c r="E29" s="25">
        <v>18.600000000000001</v>
      </c>
      <c r="F29" s="25">
        <v>10.18</v>
      </c>
      <c r="G29" s="25">
        <v>7.04</v>
      </c>
      <c r="H29" s="25">
        <v>4.25</v>
      </c>
      <c r="I29" s="25">
        <v>1.75</v>
      </c>
      <c r="J29" s="25">
        <v>0.93</v>
      </c>
      <c r="K29" s="25">
        <v>0.46</v>
      </c>
      <c r="L29" s="25">
        <v>0.28000000000000003</v>
      </c>
      <c r="M29" s="25">
        <v>0.12</v>
      </c>
      <c r="N29" s="25">
        <v>0.11</v>
      </c>
      <c r="O29" s="25">
        <v>7.0000000000000007E-2</v>
      </c>
      <c r="P29" s="25">
        <v>0.05</v>
      </c>
      <c r="Q29" s="25">
        <v>0.02</v>
      </c>
      <c r="R29" s="25">
        <v>0.03</v>
      </c>
      <c r="S29" s="25">
        <v>0.02</v>
      </c>
      <c r="T29" s="25">
        <v>0.02</v>
      </c>
      <c r="U29" s="25">
        <v>0.04</v>
      </c>
    </row>
    <row r="30" spans="1:21" x14ac:dyDescent="0.25">
      <c r="A30" s="25" t="s">
        <v>21</v>
      </c>
      <c r="B30" s="25">
        <v>61.38</v>
      </c>
      <c r="C30" s="25">
        <v>22.75</v>
      </c>
      <c r="D30" s="25">
        <v>10.97</v>
      </c>
      <c r="E30" s="25">
        <v>3.18</v>
      </c>
      <c r="F30" s="25">
        <v>1.01</v>
      </c>
      <c r="G30" s="25">
        <v>0.31</v>
      </c>
      <c r="H30" s="25">
        <v>0.15</v>
      </c>
      <c r="I30" s="25">
        <v>7.0000000000000007E-2</v>
      </c>
      <c r="J30" s="25">
        <v>0.05</v>
      </c>
      <c r="K30" s="25">
        <v>0.03</v>
      </c>
      <c r="L30" s="25">
        <v>0.03</v>
      </c>
      <c r="M30" s="25">
        <v>7.0000000000000007E-2</v>
      </c>
      <c r="N30" s="25"/>
      <c r="O30" s="25"/>
      <c r="P30" s="25"/>
      <c r="Q30" s="25"/>
      <c r="R30" s="25"/>
      <c r="S30" s="25"/>
      <c r="T30" s="25"/>
      <c r="U30" s="25"/>
    </row>
    <row r="31" spans="1:21" x14ac:dyDescent="0.25">
      <c r="A31" s="25" t="s">
        <v>22</v>
      </c>
      <c r="B31" s="25">
        <v>52.18</v>
      </c>
      <c r="C31" s="25">
        <v>23.38</v>
      </c>
      <c r="D31" s="25">
        <v>14.74</v>
      </c>
      <c r="E31" s="25">
        <v>5.17</v>
      </c>
      <c r="F31" s="25">
        <v>2.4700000000000002</v>
      </c>
      <c r="G31" s="25">
        <v>0.75</v>
      </c>
      <c r="H31" s="25">
        <v>0.48</v>
      </c>
      <c r="I31" s="25">
        <v>0.31</v>
      </c>
      <c r="J31" s="25">
        <v>0.23</v>
      </c>
      <c r="K31" s="25">
        <v>0.09</v>
      </c>
      <c r="L31" s="25">
        <v>7.0000000000000007E-2</v>
      </c>
      <c r="M31" s="25">
        <v>0.03</v>
      </c>
      <c r="N31" s="25">
        <v>0.08</v>
      </c>
      <c r="O31" s="25"/>
      <c r="P31" s="25"/>
      <c r="Q31" s="25"/>
      <c r="R31" s="25"/>
      <c r="S31" s="25"/>
      <c r="T31" s="25"/>
      <c r="U31" s="25"/>
    </row>
    <row r="32" spans="1:21" x14ac:dyDescent="0.25">
      <c r="A32" s="25" t="s">
        <v>23</v>
      </c>
      <c r="B32" s="25">
        <v>49.34</v>
      </c>
      <c r="C32" s="25">
        <v>28.94</v>
      </c>
      <c r="D32" s="25">
        <v>14.48</v>
      </c>
      <c r="E32" s="25">
        <v>4.71</v>
      </c>
      <c r="F32" s="25">
        <v>1.44</v>
      </c>
      <c r="G32" s="25">
        <v>0.47</v>
      </c>
      <c r="H32" s="25">
        <v>0.31</v>
      </c>
      <c r="I32" s="25">
        <v>0.12</v>
      </c>
      <c r="J32" s="25">
        <v>0.06</v>
      </c>
      <c r="K32" s="25">
        <v>0.03</v>
      </c>
      <c r="L32" s="25">
        <v>0.1</v>
      </c>
      <c r="M32" s="25"/>
      <c r="N32" s="25"/>
      <c r="O32" s="25"/>
      <c r="P32" s="25"/>
      <c r="Q32" s="25"/>
      <c r="R32" s="25"/>
      <c r="S32" s="25"/>
      <c r="T32" s="25"/>
      <c r="U32" s="25"/>
    </row>
    <row r="33" spans="1:21" x14ac:dyDescent="0.25">
      <c r="A33" s="25" t="s">
        <v>24</v>
      </c>
      <c r="B33" s="25">
        <v>49.25</v>
      </c>
      <c r="C33" s="25">
        <v>27.42</v>
      </c>
      <c r="D33" s="25">
        <v>16.260000000000002</v>
      </c>
      <c r="E33" s="25">
        <v>4.46</v>
      </c>
      <c r="F33" s="25">
        <v>1.5</v>
      </c>
      <c r="G33" s="25">
        <v>0.43</v>
      </c>
      <c r="H33" s="25">
        <v>0.3</v>
      </c>
      <c r="I33" s="25">
        <v>0.15</v>
      </c>
      <c r="J33" s="25">
        <v>0.08</v>
      </c>
      <c r="K33" s="25">
        <v>0.05</v>
      </c>
      <c r="L33" s="25">
        <v>0.04</v>
      </c>
      <c r="M33" s="25">
        <v>0.02</v>
      </c>
      <c r="N33" s="25">
        <v>0.04</v>
      </c>
      <c r="O33" s="25"/>
      <c r="P33" s="25"/>
      <c r="Q33" s="25"/>
      <c r="R33" s="25"/>
      <c r="S33" s="25"/>
      <c r="T33" s="25"/>
      <c r="U33" s="25"/>
    </row>
    <row r="34" spans="1:21" x14ac:dyDescent="0.25">
      <c r="A34" s="25" t="s">
        <v>25</v>
      </c>
      <c r="B34" s="25">
        <v>22</v>
      </c>
      <c r="C34" s="25">
        <v>14.12</v>
      </c>
      <c r="D34" s="25">
        <v>22.81</v>
      </c>
      <c r="E34" s="25">
        <v>16.66</v>
      </c>
      <c r="F34" s="25">
        <v>9.89</v>
      </c>
      <c r="G34" s="25">
        <v>5.41</v>
      </c>
      <c r="H34" s="25">
        <v>3.3</v>
      </c>
      <c r="I34" s="25">
        <v>1.75</v>
      </c>
      <c r="J34" s="25">
        <v>1.27</v>
      </c>
      <c r="K34" s="25">
        <v>0.81</v>
      </c>
      <c r="L34" s="25">
        <v>0.62</v>
      </c>
      <c r="M34" s="25">
        <v>0.38</v>
      </c>
      <c r="N34" s="25">
        <v>0.31</v>
      </c>
      <c r="O34" s="25">
        <v>0.16</v>
      </c>
      <c r="P34" s="25">
        <v>0.11</v>
      </c>
      <c r="Q34" s="25">
        <v>0.05</v>
      </c>
      <c r="R34" s="25">
        <v>0.06</v>
      </c>
      <c r="S34" s="25">
        <v>0.05</v>
      </c>
      <c r="T34" s="25">
        <v>0.06</v>
      </c>
      <c r="U34" s="25">
        <v>0.17</v>
      </c>
    </row>
    <row r="35" spans="1:21" x14ac:dyDescent="0.25">
      <c r="A35" s="25" t="s">
        <v>112</v>
      </c>
      <c r="B35" s="25">
        <v>39.29</v>
      </c>
      <c r="C35" s="25">
        <v>19.8</v>
      </c>
      <c r="D35" s="25">
        <v>18.39</v>
      </c>
      <c r="E35" s="25">
        <v>9.41</v>
      </c>
      <c r="F35" s="25">
        <v>4.96</v>
      </c>
      <c r="G35" s="25">
        <v>2.57</v>
      </c>
      <c r="H35" s="25">
        <v>1.73</v>
      </c>
      <c r="I35" s="25">
        <v>1.08</v>
      </c>
      <c r="J35" s="25">
        <v>0.85</v>
      </c>
      <c r="K35" s="25">
        <v>0.52</v>
      </c>
      <c r="L35" s="25">
        <v>0.35</v>
      </c>
      <c r="M35" s="25">
        <v>0.2</v>
      </c>
      <c r="N35" s="25">
        <v>0.19</v>
      </c>
      <c r="O35" s="25">
        <v>0.13</v>
      </c>
      <c r="P35" s="25">
        <v>0.1</v>
      </c>
      <c r="Q35" s="25">
        <v>0.05</v>
      </c>
      <c r="R35" s="25">
        <v>7.0000000000000007E-2</v>
      </c>
      <c r="S35" s="25">
        <v>0.05</v>
      </c>
      <c r="T35" s="25">
        <v>0.06</v>
      </c>
      <c r="U35" s="25">
        <v>0.21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Excel workbook" ma:contentTypeID="0x010100852E11B2A94E4937B655CB4FCD91845300CDC8BA3BE3E84A4FBD2175A7739C7E3B002921FAA1EFF97544B6D1E7BD3609ACD7" ma:contentTypeVersion="2" ma:contentTypeDescription="" ma:contentTypeScope="" ma:versionID="16bd0d8b5c4f7ac62a7533b1c7267a9a">
  <xsd:schema xmlns:xsd="http://www.w3.org/2001/XMLSchema" xmlns:xs="http://www.w3.org/2001/XMLSchema" xmlns:p="http://schemas.microsoft.com/office/2006/metadata/properties" xmlns:ns2="1dacaa8a-1dc9-48dc-8904-293b9164b137" targetNamespace="http://schemas.microsoft.com/office/2006/metadata/properties" ma:root="true" ma:fieldsID="7b29ed2eda6ae2220ef46f69b520cea6" ns2:_="">
    <xsd:import namespace="1dacaa8a-1dc9-48dc-8904-293b9164b137"/>
    <xsd:element name="properties">
      <xsd:complexType>
        <xsd:sequence>
          <xsd:element name="documentManagement">
            <xsd:complexType>
              <xsd:all>
                <xsd:element ref="ns2:e9be08524f454d8b979862330e952271" minOccurs="0"/>
                <xsd:element ref="ns2:TaxCatchAll" minOccurs="0"/>
                <xsd:element ref="ns2:TaxCatchAllLabel" minOccurs="0"/>
                <xsd:element ref="ns2:l29cd52af9b640b690e3347aa75f97a9" minOccurs="0"/>
                <xsd:element ref="ns2:ade64af1c6a24cfdbe8da7f962b31d74" minOccurs="0"/>
                <xsd:element ref="ns2:e62af2f156934d1aab35222180c5fbb1" minOccurs="0"/>
                <xsd:element ref="ns2:nb82aa7489a64919aab5fd247ffa0d1e" minOccurs="0"/>
                <xsd:element ref="ns2:f62107d924a7469492625f91956e46a6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dacaa8a-1dc9-48dc-8904-293b9164b137" elementFormDefault="qualified">
    <xsd:import namespace="http://schemas.microsoft.com/office/2006/documentManagement/types"/>
    <xsd:import namespace="http://schemas.microsoft.com/office/infopath/2007/PartnerControls"/>
    <xsd:element name="e9be08524f454d8b979862330e952271" ma:index="8" nillable="true" ma:taxonomy="true" ma:internalName="e9be08524f454d8b979862330e952271" ma:taxonomyFieldName="nascDivision" ma:displayName="Division" ma:fieldId="{e9be0852-4f45-4d8b-9798-62330e952271}" ma:sspId="466d30fb-96d2-4a15-b6ad-75cede2d080a" ma:termSetId="9be7066c-d2d4-4f32-809f-3439c8c34a3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hidden="true" ma:list="{4e038341-69f4-4aac-8bdf-eefbff94bf3c}" ma:internalName="TaxCatchAll" ma:showField="CatchAllData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hidden="true" ma:list="{4e038341-69f4-4aac-8bdf-eefbff94bf3c}" ma:internalName="TaxCatchAllLabel" ma:readOnly="true" ma:showField="CatchAllDataLabel" ma:web="1dacaa8a-1dc9-48dc-8904-293b9164b13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l29cd52af9b640b690e3347aa75f97a9" ma:index="12" nillable="true" ma:taxonomy="true" ma:internalName="l29cd52af9b640b690e3347aa75f97a9" ma:taxonomyFieldName="nascBranch" ma:displayName="Branch" ma:fieldId="{529cd52a-f9b6-40b6-90e3-347aa75f97a9}" ma:sspId="466d30fb-96d2-4a15-b6ad-75cede2d080a" ma:termSetId="af1c7d35-25ab-45c8-bad2-6b4dad3d92d4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ade64af1c6a24cfdbe8da7f962b31d74" ma:index="14" nillable="true" ma:taxonomy="true" ma:internalName="ade64af1c6a24cfdbe8da7f962b31d74" ma:taxonomyFieldName="nascUnit" ma:displayName="Unit" ma:fieldId="{ade64af1-c6a2-4cfd-be8d-a7f962b31d74}" ma:sspId="466d30fb-96d2-4a15-b6ad-75cede2d080a" ma:termSetId="a2efc30a-d818-4683-bc07-ff44ec6f548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e62af2f156934d1aab35222180c5fbb1" ma:index="16" nillable="true" ma:taxonomy="true" ma:internalName="e62af2f156934d1aab35222180c5fbb1" ma:taxonomyFieldName="nascSiteType" ma:displayName="Site Type" ma:fieldId="{e62af2f1-5693-4d1a-ab35-222180c5fbb1}" ma:sspId="466d30fb-96d2-4a15-b6ad-75cede2d080a" ma:termSetId="9c2f7ba3-7c06-4b18-be0b-9494f9717f3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nb82aa7489a64919aab5fd247ffa0d1e" ma:index="18" nillable="true" ma:taxonomy="true" ma:internalName="nb82aa7489a64919aab5fd247ffa0d1e" ma:taxonomyFieldName="nascCategory" ma:displayName="Category" ma:fieldId="{7b82aa74-89a6-4919-aab5-fd247ffa0d1e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f62107d924a7469492625f91956e46a6" ma:index="20" nillable="true" ma:taxonomy="true" ma:internalName="f62107d924a7469492625f91956e46a6" ma:taxonomyFieldName="nascSubCategory" ma:displayName="Sub Category" ma:fieldId="{f62107d9-24a7-4694-9262-5f91956e46a6}" ma:sspId="466d30fb-96d2-4a15-b6ad-75cede2d080a" ma:termSetId="7c91e1d8-d051-4bb4-a48c-c4e0d4c4fb66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b82aa7489a64919aab5fd247ffa0d1e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Publications</TermName>
          <TermId xmlns="http://schemas.microsoft.com/office/infopath/2007/PartnerControls">eebd9999-e6d9-454d-8e5e-511d54b35e81</TermId>
        </TermInfo>
      </Terms>
    </nb82aa7489a64919aab5fd247ffa0d1e>
    <e9be08524f454d8b979862330e95227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AG＆SP</TermName>
          <TermId xmlns="http://schemas.microsoft.com/office/infopath/2007/PartnerControls">149a8157-2784-4555-8c94-f42baf3391f9</TermId>
        </TermInfo>
      </Terms>
    </e9be08524f454d8b979862330e952271>
    <ade64af1c6a24cfdbe8da7f962b31d74 xmlns="1dacaa8a-1dc9-48dc-8904-293b9164b137">
      <Terms xmlns="http://schemas.microsoft.com/office/infopath/2007/PartnerControls"/>
    </ade64af1c6a24cfdbe8da7f962b31d74>
    <e62af2f156934d1aab35222180c5fbb1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Team Site</TermName>
          <TermId xmlns="http://schemas.microsoft.com/office/infopath/2007/PartnerControls">7ab883f5-c63f-45c5-b7fe-996a6f230b0b</TermId>
        </TermInfo>
      </Terms>
    </e62af2f156934d1aab35222180c5fbb1>
    <TaxCatchAll xmlns="1dacaa8a-1dc9-48dc-8904-293b9164b137">
      <Value>10</Value>
      <Value>38</Value>
      <Value>3</Value>
      <Value>2</Value>
      <Value>1</Value>
    </TaxCatchAll>
    <f62107d924a7469492625f91956e46a6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LPT</TermName>
          <TermId xmlns="http://schemas.microsoft.com/office/infopath/2007/PartnerControls">16780eba-a8bc-4ce1-b0b2-56b230fd7759</TermId>
        </TermInfo>
      </Terms>
    </f62107d924a7469492625f91956e46a6>
    <l29cd52af9b640b690e3347aa75f97a9 xmlns="1dacaa8a-1dc9-48dc-8904-293b9164b137">
      <Terms xmlns="http://schemas.microsoft.com/office/infopath/2007/PartnerControls">
        <TermInfo xmlns="http://schemas.microsoft.com/office/infopath/2007/PartnerControls">
          <TermName xmlns="http://schemas.microsoft.com/office/infopath/2007/PartnerControls">Strategy, Evaluation and Reporting</TermName>
          <TermId xmlns="http://schemas.microsoft.com/office/infopath/2007/PartnerControls">8b3bc7cc-f4b4-44a5-9e69-53dd1340798e</TermId>
        </TermInfo>
      </Terms>
    </l29cd52af9b640b690e3347aa75f97a9>
  </documentManagement>
</p:properties>
</file>

<file path=customXml/itemProps1.xml><?xml version="1.0" encoding="utf-8"?>
<ds:datastoreItem xmlns:ds="http://schemas.openxmlformats.org/officeDocument/2006/customXml" ds:itemID="{2475518A-7177-46DD-9D51-43E79F482B2D}"/>
</file>

<file path=customXml/itemProps2.xml><?xml version="1.0" encoding="utf-8"?>
<ds:datastoreItem xmlns:ds="http://schemas.openxmlformats.org/officeDocument/2006/customXml" ds:itemID="{16AB146D-964F-4BEB-BAF6-E5757072CB2A}"/>
</file>

<file path=customXml/itemProps3.xml><?xml version="1.0" encoding="utf-8"?>
<ds:datastoreItem xmlns:ds="http://schemas.openxmlformats.org/officeDocument/2006/customXml" ds:itemID="{EF03A6C9-5E7B-4DA1-A616-754A30CCB407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Cover</vt:lpstr>
      <vt:lpstr>LPT Table 2</vt:lpstr>
      <vt:lpstr>LPT Table 3</vt:lpstr>
      <vt:lpstr>LPT Table 4</vt:lpstr>
    </vt:vector>
  </TitlesOfParts>
  <Company>Revenue Commissioners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LPT Statistical update 15 September 2022 - excel table</dc:title>
  <dc:creator>Revenue Commissioners</dc:creator>
  <cp:keywords>lpt, statistics, update, september, 2022</cp:keywords>
  <cp:lastModifiedBy>Heffernan, Michelle</cp:lastModifiedBy>
  <dcterms:created xsi:type="dcterms:W3CDTF">2020-05-12T11:17:19Z</dcterms:created>
  <dcterms:modified xsi:type="dcterms:W3CDTF">2022-09-15T12:06:37Z</dcterms:modified>
  <cp:category>Local Property Tax</cp:category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nascSubCategory">
    <vt:lpwstr>38;#LPT|16780eba-a8bc-4ce1-b0b2-56b230fd7759</vt:lpwstr>
  </property>
  <property fmtid="{D5CDD505-2E9C-101B-9397-08002B2CF9AE}" pid="3" name="nascUnit">
    <vt:lpwstr/>
  </property>
  <property fmtid="{D5CDD505-2E9C-101B-9397-08002B2CF9AE}" pid="4" name="nascBranch">
    <vt:lpwstr>2;#Strategy, Evaluation and Reporting|8b3bc7cc-f4b4-44a5-9e69-53dd1340798e</vt:lpwstr>
  </property>
  <property fmtid="{D5CDD505-2E9C-101B-9397-08002B2CF9AE}" pid="5" name="nascSiteType">
    <vt:lpwstr>1;#Team Site|7ab883f5-c63f-45c5-b7fe-996a6f230b0b</vt:lpwstr>
  </property>
  <property fmtid="{D5CDD505-2E9C-101B-9397-08002B2CF9AE}" pid="6" name="ContentTypeId">
    <vt:lpwstr>0x010100852E11B2A94E4937B655CB4FCD91845300CDC8BA3BE3E84A4FBD2175A7739C7E3B002921FAA1EFF97544B6D1E7BD3609ACD7</vt:lpwstr>
  </property>
  <property fmtid="{D5CDD505-2E9C-101B-9397-08002B2CF9AE}" pid="7" name="nascDivision">
    <vt:lpwstr>3;#AG＆SP|149a8157-2784-4555-8c94-f42baf3391f9</vt:lpwstr>
  </property>
  <property fmtid="{D5CDD505-2E9C-101B-9397-08002B2CF9AE}" pid="8" name="nascCategory">
    <vt:lpwstr>10;#Publications|eebd9999-e6d9-454d-8e5e-511d54b35e81</vt:lpwstr>
  </property>
</Properties>
</file>