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To be translated\"/>
    </mc:Choice>
  </mc:AlternateContent>
  <xr:revisionPtr revIDLastSave="0" documentId="13_ncr:1_{CEB4D9DF-FD95-4B1C-9EF4-83CAA6347242}" xr6:coauthVersionLast="44" xr6:coauthVersionMax="44" xr10:uidLastSave="{00000000-0000-0000-0000-000000000000}"/>
  <bookViews>
    <workbookView xWindow="-120" yWindow="-120" windowWidth="23280" windowHeight="12600" tabRatio="796" xr2:uid="{924267E7-60EC-4AE8-96E2-B433BD9A23EF}"/>
  </bookViews>
  <sheets>
    <sheet name="Clúdach" sheetId="11" r:id="rId1"/>
    <sheet name="Léargas ginearálta" sheetId="18" r:id="rId2"/>
    <sheet name="Tábla 1" sheetId="14" r:id="rId3"/>
    <sheet name="Tábla 3" sheetId="16" r:id="rId4"/>
    <sheet name="Tábla 4" sheetId="17" r:id="rId5"/>
    <sheet name="Tábla 5" sheetId="2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8" l="1"/>
</calcChain>
</file>

<file path=xl/sharedStrings.xml><?xml version="1.0" encoding="utf-8"?>
<sst xmlns="http://schemas.openxmlformats.org/spreadsheetml/2006/main" count="214" uniqueCount="164">
  <si>
    <t>Scéim Fóirdheontais Shealadaigh Pá COVID-19 (SFSP)</t>
  </si>
  <si>
    <t>Réamhstaitisticí</t>
  </si>
  <si>
    <t>Cuirtear i láthair sa chomhad seo na táblaí foilsithe sna staitisticí SFSP dar dáta an 30 Iúil 2020.</t>
  </si>
  <si>
    <t>https://www.revenue.ie/ga/corporate/information-about-revenue/statistics/number-of-taxpayers-and-returns/covid-19-wage-subsidy-scheme-statistics.aspx</t>
  </si>
  <si>
    <t>Baineann na caveat agus na nótaí sna staitisticí go cothrom leis na táblaí sa chomhad seo chomh maith.</t>
  </si>
  <si>
    <t>Costas don Státchiste</t>
  </si>
  <si>
    <t>Dáta</t>
  </si>
  <si>
    <t>Costas Carnach</t>
  </si>
  <si>
    <t>Costas Seachtainiúil</t>
  </si>
  <si>
    <t>€ milliún</t>
  </si>
  <si>
    <t>Go dtí an 9 Aibreán</t>
  </si>
  <si>
    <t>An tSeachtain dar críoch an 17 Aibreán</t>
  </si>
  <si>
    <t>An tSeachtain dar críoch an 23 Aibreán</t>
  </si>
  <si>
    <t>An tSeachtain dar críoch an 30 Aibreán</t>
  </si>
  <si>
    <t>An tSeachtain dar críoch an 7 Bealtaine</t>
  </si>
  <si>
    <t>An tSeachtain dar críoch an 14 Bealtaine</t>
  </si>
  <si>
    <t>An tSeachtain dar críoch an 21 Bealtaine</t>
  </si>
  <si>
    <t>An tSeachtain dar críoch an 28 Bealtaine</t>
  </si>
  <si>
    <t>An tSeachtain dar críoch an 4 Meitheamh</t>
  </si>
  <si>
    <t>An tSeachtain dar críoch an 11 Meitheamh</t>
  </si>
  <si>
    <t>An tSeachtain dar críoch an 18 Meitheamh</t>
  </si>
  <si>
    <t>An tSeachtain dar críoch an 25 Meitheamh</t>
  </si>
  <si>
    <t>1,698</t>
  </si>
  <si>
    <t>An tSeachtain dar críoch an 2 Iúil</t>
  </si>
  <si>
    <t>An tSeachtain dar críoch an 9 Iúil</t>
  </si>
  <si>
    <t>An tSeachtain dar críoch an 16 Iúil</t>
  </si>
  <si>
    <t>An tSeachtain dar críoch an 23 Iúil</t>
  </si>
  <si>
    <t>An tSeachtain dar críoch an 30 Iúil</t>
  </si>
  <si>
    <t>Faighteoirí Céaduaire an SFSP</t>
  </si>
  <si>
    <t>Fostaithe ag fáil fóirdheontais i ngach seachtain</t>
  </si>
  <si>
    <t>Eis-Sreabhadh ón SFSP</t>
  </si>
  <si>
    <t>Sciar ar an Scéim</t>
  </si>
  <si>
    <t xml:space="preserve">An tSeachtain dar críoch an 27 Márta </t>
  </si>
  <si>
    <t>An tSeachtain dar críoch an 3 Aibreán</t>
  </si>
  <si>
    <t>An tSeachtain dar críoch an 10 Aibreán</t>
  </si>
  <si>
    <t>An tSeachtain dar críoch an 24 Aibreán</t>
  </si>
  <si>
    <t xml:space="preserve">An tSeachtain dar críoch an 1 Bealtaine </t>
  </si>
  <si>
    <t>An tSeachtain dar críoch an 8 Bealtaine</t>
  </si>
  <si>
    <t>An tSeachtain dar críoch an 15 Bealtaine</t>
  </si>
  <si>
    <t>An tSeachtain dar críoch an 22 Bealtaine</t>
  </si>
  <si>
    <t>An tSeachtain dar críoch an 29 Bealtaine</t>
  </si>
  <si>
    <t>An tSeachtain dar críoch an 5 Meitheamh</t>
  </si>
  <si>
    <t>An tSeachtain dar críoch an 12 Meitheamh</t>
  </si>
  <si>
    <t>An tSeachtain dar críoch an 19 Meitheamh</t>
  </si>
  <si>
    <t>An tSeachtain dar críoch an 26 Meitheamh</t>
  </si>
  <si>
    <t>An tSeachtain dar críoch an 3 Iúil</t>
  </si>
  <si>
    <t>An tSeachtain dar críoch an 10 Iúil</t>
  </si>
  <si>
    <t>An tSeachtain dar críoch an 17 Iúil</t>
  </si>
  <si>
    <t>An tSeachtain dar críoch an 24 Iúil</t>
  </si>
  <si>
    <t>Ní bhaineann le hábhar</t>
  </si>
  <si>
    <t>i dtéarmaí mílte fostaithe</t>
  </si>
  <si>
    <t>Ag fanacht leis an bhFostóir Céanna</t>
  </si>
  <si>
    <t>Fostaithe ag Fostóir Nua</t>
  </si>
  <si>
    <t>Earnáil</t>
  </si>
  <si>
    <t>Carnach</t>
  </si>
  <si>
    <t xml:space="preserve"> 18 Bealtaine go dtí an 7 Meitheamh (Céim 1 den Athoscailt)</t>
  </si>
  <si>
    <t xml:space="preserve"> 8 Meitheamh go dtí an 28 Meitheamh (Céim 2 den Athoscailt)</t>
  </si>
  <si>
    <t>Ón 29 Meitheamh (Céim 3 den Athoscailt)</t>
  </si>
  <si>
    <t>Talmhaíocht, foraoiseacht &amp; iascaireacht</t>
  </si>
  <si>
    <t>Mianadóireacht &amp; cairéalacht</t>
  </si>
  <si>
    <t>Déantúsaíocht</t>
  </si>
  <si>
    <t>Tógáil</t>
  </si>
  <si>
    <t>Mórdhíol &amp; miondíol</t>
  </si>
  <si>
    <t>Iompar &amp; stóráil</t>
  </si>
  <si>
    <t>Lóistín &amp; seirbhísí bia</t>
  </si>
  <si>
    <t>Faisnéis &amp; cumarsáid</t>
  </si>
  <si>
    <t>Airgeadas &amp; árachas</t>
  </si>
  <si>
    <t>Eastáit réadaigh</t>
  </si>
  <si>
    <t>Seirbhísí riaracháin &amp; tacaíochta</t>
  </si>
  <si>
    <t>Riarachán poiblí &amp; cosaint</t>
  </si>
  <si>
    <t>Oideachas</t>
  </si>
  <si>
    <t>Obair sláinteachas &amp; obair shóisialta</t>
  </si>
  <si>
    <t>Gach gníomh eile</t>
  </si>
  <si>
    <t>Gach Earnáil</t>
  </si>
  <si>
    <t>Daoine athfhostaithe</t>
  </si>
  <si>
    <t>Fostaithe nua</t>
  </si>
  <si>
    <t>Gach Fostaí</t>
  </si>
  <si>
    <t>Mí</t>
  </si>
  <si>
    <t>Líon na bhFostaithe</t>
  </si>
  <si>
    <t>Pá Comhlán</t>
  </si>
  <si>
    <t>Meánphá Comhlán</t>
  </si>
  <si>
    <t>Cáin Ioncaim Íoctha</t>
  </si>
  <si>
    <t>MSU Íoctha</t>
  </si>
  <si>
    <t>ÁSPC Fostaí</t>
  </si>
  <si>
    <t>ÁSPC Fostóra</t>
  </si>
  <si>
    <t>Líon na bhFostóirí</t>
  </si>
  <si>
    <t>Eanáir</t>
  </si>
  <si>
    <t>1.90m</t>
  </si>
  <si>
    <t>€6,187m</t>
  </si>
  <si>
    <t>€1,077m</t>
  </si>
  <si>
    <t>€211m</t>
  </si>
  <si>
    <t>€220m</t>
  </si>
  <si>
    <t>€595m</t>
  </si>
  <si>
    <t xml:space="preserve">Feabhra </t>
  </si>
  <si>
    <t>1.88m</t>
  </si>
  <si>
    <t>€5,889m</t>
  </si>
  <si>
    <t>€1,073m</t>
  </si>
  <si>
    <t>€209m</t>
  </si>
  <si>
    <t>€212m</t>
  </si>
  <si>
    <t>€563m</t>
  </si>
  <si>
    <t>Márta</t>
  </si>
  <si>
    <t>1.87m</t>
  </si>
  <si>
    <t>€6,463m</t>
  </si>
  <si>
    <t>€1,272m</t>
  </si>
  <si>
    <t>€252m</t>
  </si>
  <si>
    <t>€233m</t>
  </si>
  <si>
    <t>€608m</t>
  </si>
  <si>
    <t>Aibreán</t>
  </si>
  <si>
    <t>1.61m</t>
  </si>
  <si>
    <t>€4,745m</t>
  </si>
  <si>
    <t>€842m</t>
  </si>
  <si>
    <t>€169m</t>
  </si>
  <si>
    <t>€166m</t>
  </si>
  <si>
    <t>€423m</t>
  </si>
  <si>
    <t>Bealtaine</t>
  </si>
  <si>
    <t>1.57m</t>
  </si>
  <si>
    <t>€4,387m</t>
  </si>
  <si>
    <t>€755m</t>
  </si>
  <si>
    <t>€150m</t>
  </si>
  <si>
    <t>€151m</t>
  </si>
  <si>
    <t>€389m</t>
  </si>
  <si>
    <t>Meitheamh</t>
  </si>
  <si>
    <t>1.66m</t>
  </si>
  <si>
    <t>€4,596m</t>
  </si>
  <si>
    <t>€821m</t>
  </si>
  <si>
    <t>€160m</t>
  </si>
  <si>
    <t>€159m</t>
  </si>
  <si>
    <t>€413m</t>
  </si>
  <si>
    <t>Fostaithe san SFSP faoi láthair amháin</t>
  </si>
  <si>
    <t xml:space="preserve">         0.61m </t>
  </si>
  <si>
    <t>€1,655m</t>
  </si>
  <si>
    <t>€204m</t>
  </si>
  <si>
    <t>€42m</t>
  </si>
  <si>
    <t>€58m</t>
  </si>
  <si>
    <t xml:space="preserve">         0.62m </t>
  </si>
  <si>
    <t>€1,503m</t>
  </si>
  <si>
    <t>€188m</t>
  </si>
  <si>
    <t>€38m</t>
  </si>
  <si>
    <t>€53m</t>
  </si>
  <si>
    <t>€144m</t>
  </si>
  <si>
    <t>€1,439m</t>
  </si>
  <si>
    <t>€173m</t>
  </si>
  <si>
    <t>€34m</t>
  </si>
  <si>
    <t>€50m</t>
  </si>
  <si>
    <t>€137m</t>
  </si>
  <si>
    <t xml:space="preserve">         0.54m </t>
  </si>
  <si>
    <t>€594m</t>
  </si>
  <si>
    <t>-€13m</t>
  </si>
  <si>
    <t>€4m</t>
  </si>
  <si>
    <t>€11m</t>
  </si>
  <si>
    <t>€32m</t>
  </si>
  <si>
    <t xml:space="preserve">         0.53m </t>
  </si>
  <si>
    <t>€488m</t>
  </si>
  <si>
    <t>-€21m</t>
  </si>
  <si>
    <t>€1m</t>
  </si>
  <si>
    <t>€7m</t>
  </si>
  <si>
    <t>€21m</t>
  </si>
  <si>
    <t xml:space="preserve">         0.56m </t>
  </si>
  <si>
    <t>€625m</t>
  </si>
  <si>
    <t>€35m</t>
  </si>
  <si>
    <t>€10m</t>
  </si>
  <si>
    <t>€13m</t>
  </si>
  <si>
    <t>€37m</t>
  </si>
  <si>
    <t>Gairmiúil, eolaíochtúil &amp; teicniúil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</si>
</sst>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&quot;€&quot;#,##0"/>
    <numFmt numFmtId="167" formatCode="0.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9" fontId="1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/>
    <xf numFmtId="2" fontId="6" fillId="0" borderId="0" xfId="0" applyNumberFormat="1" applyFont="1" applyAlignment="1">
      <alignment horizontal="center" vertical="center" wrapText="1"/>
    </xf>
    <xf numFmtId="0" fontId="7" fillId="2" borderId="0" xfId="0" applyFont="1" applyFill="1"/>
    <xf numFmtId="0" fontId="8" fillId="2" borderId="0" xfId="1" applyFont="1" applyFill="1"/>
    <xf numFmtId="165" fontId="6" fillId="0" borderId="0" xfId="3" applyNumberFormat="1" applyFont="1" applyAlignment="1">
      <alignment horizontal="center" vertical="center"/>
    </xf>
    <xf numFmtId="165" fontId="1" fillId="0" borderId="0" xfId="3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165" fontId="6" fillId="0" borderId="0" xfId="3" applyNumberFormat="1" applyFont="1" applyAlignment="1">
      <alignment horizontal="center" vertical="center" wrapText="1"/>
    </xf>
    <xf numFmtId="0" fontId="1" fillId="0" borderId="0" xfId="0" applyFont="1"/>
    <xf numFmtId="9" fontId="1" fillId="0" borderId="0" xfId="0" applyNumberFormat="1" applyFont="1"/>
    <xf numFmtId="164" fontId="1" fillId="0" borderId="0" xfId="2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3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 vertical="center"/>
    </xf>
    <xf numFmtId="167" fontId="1" fillId="0" borderId="0" xfId="3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9999"/>
      <color rgb="FF016867"/>
      <color rgb="FF66CC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'Tábla 1'!$A$2:$A$18</c:f>
              <c:strCache>
                <c:ptCount val="17"/>
                <c:pt idx="0">
                  <c:v>An tSeachtain dar críoch an 27 Márta </c:v>
                </c:pt>
                <c:pt idx="1">
                  <c:v>An tSeachtain dar críoch an 3 Aibreán</c:v>
                </c:pt>
                <c:pt idx="2">
                  <c:v>An tSeachtain dar críoch an 10 Aibreán</c:v>
                </c:pt>
                <c:pt idx="3">
                  <c:v>An tSeachtain dar críoch an 17 Aibreán</c:v>
                </c:pt>
                <c:pt idx="4">
                  <c:v>An tSeachtain dar críoch an 24 Aibreán</c:v>
                </c:pt>
                <c:pt idx="5">
                  <c:v>An tSeachtain dar críoch an 1 Bealtaine </c:v>
                </c:pt>
                <c:pt idx="6">
                  <c:v>An tSeachtain dar críoch an 8 Bealtaine</c:v>
                </c:pt>
                <c:pt idx="7">
                  <c:v>An tSeachtain dar críoch an 15 Bealtaine</c:v>
                </c:pt>
                <c:pt idx="8">
                  <c:v>An tSeachtain dar críoch an 22 Bealtaine</c:v>
                </c:pt>
                <c:pt idx="9">
                  <c:v>An tSeachtain dar críoch an 29 Bealtaine</c:v>
                </c:pt>
                <c:pt idx="10">
                  <c:v>An tSeachtain dar críoch an 5 Meitheamh</c:v>
                </c:pt>
                <c:pt idx="11">
                  <c:v>An tSeachtain dar críoch an 12 Meitheamh</c:v>
                </c:pt>
                <c:pt idx="12">
                  <c:v>An tSeachtain dar críoch an 19 Meitheamh</c:v>
                </c:pt>
                <c:pt idx="13">
                  <c:v>An tSeachtain dar críoch an 26 Meitheamh</c:v>
                </c:pt>
                <c:pt idx="14">
                  <c:v>An tSeachtain dar críoch an 3 Iúil</c:v>
                </c:pt>
                <c:pt idx="15">
                  <c:v>An tSeachtain dar críoch an 10 Iúil</c:v>
                </c:pt>
                <c:pt idx="16">
                  <c:v>An tSeachtain dar críoch an 17 Iúil</c:v>
                </c:pt>
              </c:strCache>
            </c:strRef>
          </c:cat>
          <c:val>
            <c:numRef>
              <c:f>'Tábla 1'!$E$2:$E$18</c:f>
              <c:numCache>
                <c:formatCode>0%</c:formatCode>
                <c:ptCount val="17"/>
                <c:pt idx="0">
                  <c:v>7.0000000000000007E-2</c:v>
                </c:pt>
                <c:pt idx="1">
                  <c:v>0.17</c:v>
                </c:pt>
                <c:pt idx="2">
                  <c:v>0.1</c:v>
                </c:pt>
                <c:pt idx="3">
                  <c:v>0.05</c:v>
                </c:pt>
                <c:pt idx="4">
                  <c:v>0.09</c:v>
                </c:pt>
                <c:pt idx="5">
                  <c:v>0.14000000000000001</c:v>
                </c:pt>
                <c:pt idx="6">
                  <c:v>0.02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0.04</c:v>
                </c:pt>
                <c:pt idx="15">
                  <c:v>0.08</c:v>
                </c:pt>
                <c:pt idx="16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26-401D-852E-0FF3386E7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2537632"/>
        <c:axId val="302539272"/>
      </c:barChart>
      <c:catAx>
        <c:axId val="30253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302539272"/>
        <c:crosses val="autoZero"/>
        <c:auto val="1"/>
        <c:lblAlgn val="ctr"/>
        <c:lblOffset val="100"/>
        <c:noMultiLvlLbl val="0"/>
      </c:catAx>
      <c:valAx>
        <c:axId val="30253927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0253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0</xdr:row>
      <xdr:rowOff>276225</xdr:rowOff>
    </xdr:from>
    <xdr:to>
      <xdr:col>12</xdr:col>
      <xdr:colOff>361950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E502A9-065F-4528-9E25-A2C67CB9BF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wage-subsidy-scheme-statistics.asp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tabSelected="1" workbookViewId="0"/>
  </sheetViews>
  <sheetFormatPr defaultRowHeight="15" x14ac:dyDescent="0.25"/>
  <cols>
    <col min="1" max="16384" width="9.140625" style="1"/>
  </cols>
  <sheetData>
    <row r="3" spans="3:3" ht="24.75" x14ac:dyDescent="0.3">
      <c r="C3" s="2" t="s">
        <v>0</v>
      </c>
    </row>
    <row r="5" spans="3:3" ht="24.75" x14ac:dyDescent="0.25">
      <c r="C5" s="4" t="s">
        <v>1</v>
      </c>
    </row>
    <row r="6" spans="3:3" ht="24.75" x14ac:dyDescent="0.25">
      <c r="C6" s="3"/>
    </row>
    <row r="7" spans="3:3" x14ac:dyDescent="0.25">
      <c r="C7" s="10" t="s">
        <v>2</v>
      </c>
    </row>
    <row r="8" spans="3:3" x14ac:dyDescent="0.25">
      <c r="C8" s="11" t="s">
        <v>3</v>
      </c>
    </row>
    <row r="9" spans="3:3" x14ac:dyDescent="0.25">
      <c r="C9" s="10" t="s">
        <v>4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8FD90-E053-4252-A92C-3AEA3697FA04}">
  <dimension ref="A1:U20"/>
  <sheetViews>
    <sheetView workbookViewId="0">
      <selection sqref="A1:C1"/>
    </sheetView>
  </sheetViews>
  <sheetFormatPr defaultRowHeight="11.25" x14ac:dyDescent="0.15"/>
  <cols>
    <col min="1" max="1" width="39.85546875" style="23" bestFit="1" customWidth="1"/>
    <col min="2" max="4" width="16.28515625" style="23" customWidth="1"/>
    <col min="5" max="6" width="26.42578125" style="23" customWidth="1"/>
    <col min="7" max="16384" width="9.140625" style="23"/>
  </cols>
  <sheetData>
    <row r="1" spans="1:21" x14ac:dyDescent="0.15">
      <c r="A1" s="44" t="s">
        <v>5</v>
      </c>
      <c r="B1" s="44"/>
      <c r="C1" s="44"/>
      <c r="D1" s="37"/>
      <c r="E1" s="44"/>
      <c r="F1" s="44"/>
    </row>
    <row r="2" spans="1:21" x14ac:dyDescent="0.15">
      <c r="A2" s="19" t="s">
        <v>6</v>
      </c>
      <c r="B2" s="19" t="s">
        <v>7</v>
      </c>
      <c r="C2" s="19" t="s">
        <v>8</v>
      </c>
      <c r="D2" s="5"/>
      <c r="E2" s="19"/>
      <c r="F2" s="19"/>
    </row>
    <row r="3" spans="1:21" x14ac:dyDescent="0.15">
      <c r="A3" s="19"/>
      <c r="B3" s="19" t="s">
        <v>9</v>
      </c>
      <c r="C3" s="19" t="s">
        <v>9</v>
      </c>
      <c r="D3" s="5"/>
      <c r="E3" s="17"/>
      <c r="F3" s="18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1" x14ac:dyDescent="0.15">
      <c r="A4" s="19" t="s">
        <v>10</v>
      </c>
      <c r="B4" s="19">
        <v>155</v>
      </c>
      <c r="C4" s="19">
        <v>155</v>
      </c>
      <c r="D4" s="5"/>
      <c r="E4" s="17"/>
      <c r="F4" s="18"/>
      <c r="G4" s="24"/>
    </row>
    <row r="5" spans="1:21" x14ac:dyDescent="0.15">
      <c r="A5" s="42" t="s">
        <v>11</v>
      </c>
      <c r="B5" s="19">
        <v>300</v>
      </c>
      <c r="C5" s="19">
        <v>145</v>
      </c>
      <c r="D5" s="25"/>
      <c r="E5" s="31"/>
      <c r="F5" s="18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x14ac:dyDescent="0.15">
      <c r="A6" s="42" t="s">
        <v>12</v>
      </c>
      <c r="B6" s="19">
        <v>430</v>
      </c>
      <c r="C6" s="19">
        <v>130</v>
      </c>
      <c r="D6" s="19"/>
      <c r="E6" s="31"/>
      <c r="F6" s="18"/>
      <c r="G6" s="24"/>
    </row>
    <row r="7" spans="1:21" x14ac:dyDescent="0.15">
      <c r="A7" s="42" t="s">
        <v>13</v>
      </c>
      <c r="B7" s="19">
        <v>712</v>
      </c>
      <c r="C7" s="19">
        <v>282</v>
      </c>
      <c r="D7" s="19"/>
      <c r="E7" s="17"/>
      <c r="F7" s="18"/>
      <c r="G7" s="24"/>
    </row>
    <row r="8" spans="1:21" x14ac:dyDescent="0.15">
      <c r="A8" s="42" t="s">
        <v>14</v>
      </c>
      <c r="B8" s="19">
        <v>838</v>
      </c>
      <c r="C8" s="19">
        <v>126</v>
      </c>
      <c r="D8" s="19"/>
      <c r="E8" s="31"/>
      <c r="F8" s="18"/>
      <c r="G8" s="24"/>
    </row>
    <row r="9" spans="1:21" x14ac:dyDescent="0.15">
      <c r="A9" s="42" t="s">
        <v>15</v>
      </c>
      <c r="B9" s="19">
        <v>936</v>
      </c>
      <c r="C9" s="19">
        <v>98</v>
      </c>
      <c r="D9" s="19"/>
      <c r="E9" s="31"/>
      <c r="F9" s="18"/>
      <c r="G9" s="24"/>
    </row>
    <row r="10" spans="1:21" x14ac:dyDescent="0.15">
      <c r="A10" s="42" t="s">
        <v>16</v>
      </c>
      <c r="B10" s="26">
        <v>1048</v>
      </c>
      <c r="C10" s="19">
        <v>112</v>
      </c>
      <c r="D10" s="19"/>
      <c r="E10" s="31"/>
      <c r="F10" s="18"/>
      <c r="G10" s="24"/>
    </row>
    <row r="11" spans="1:21" x14ac:dyDescent="0.15">
      <c r="A11" s="42" t="s">
        <v>17</v>
      </c>
      <c r="B11" s="26">
        <v>1244</v>
      </c>
      <c r="C11" s="19">
        <v>196</v>
      </c>
      <c r="D11" s="19"/>
      <c r="E11" s="31"/>
      <c r="F11" s="18"/>
      <c r="G11" s="24"/>
    </row>
    <row r="12" spans="1:21" x14ac:dyDescent="0.15">
      <c r="A12" s="42" t="s">
        <v>18</v>
      </c>
      <c r="B12" s="26">
        <v>1370</v>
      </c>
      <c r="C12" s="19">
        <v>126</v>
      </c>
      <c r="D12" s="19"/>
      <c r="E12" s="31"/>
      <c r="F12" s="18"/>
      <c r="G12" s="24"/>
    </row>
    <row r="13" spans="1:21" x14ac:dyDescent="0.15">
      <c r="A13" s="42" t="s">
        <v>19</v>
      </c>
      <c r="B13" s="27">
        <v>1485</v>
      </c>
      <c r="C13" s="28">
        <v>115</v>
      </c>
      <c r="D13" s="19"/>
      <c r="E13" s="31"/>
      <c r="F13" s="18"/>
      <c r="G13" s="24"/>
    </row>
    <row r="14" spans="1:21" x14ac:dyDescent="0.15">
      <c r="A14" s="43" t="s">
        <v>20</v>
      </c>
      <c r="B14" s="26">
        <v>1589</v>
      </c>
      <c r="C14" s="17">
        <v>104</v>
      </c>
      <c r="E14" s="31"/>
      <c r="F14" s="18"/>
      <c r="G14" s="24"/>
    </row>
    <row r="15" spans="1:21" x14ac:dyDescent="0.15">
      <c r="A15" s="43" t="s">
        <v>21</v>
      </c>
      <c r="B15" s="32" t="s">
        <v>22</v>
      </c>
      <c r="C15" s="33">
        <v>109</v>
      </c>
      <c r="E15" s="31"/>
      <c r="F15" s="18"/>
    </row>
    <row r="16" spans="1:21" x14ac:dyDescent="0.15">
      <c r="A16" s="43" t="s">
        <v>23</v>
      </c>
      <c r="B16" s="36">
        <v>1878</v>
      </c>
      <c r="C16" s="33">
        <v>180</v>
      </c>
      <c r="E16" s="31"/>
      <c r="F16" s="18"/>
    </row>
    <row r="17" spans="1:6" x14ac:dyDescent="0.15">
      <c r="A17" s="43" t="s">
        <v>24</v>
      </c>
      <c r="B17" s="36">
        <v>1970</v>
      </c>
      <c r="C17" s="36">
        <v>92</v>
      </c>
      <c r="E17" s="31"/>
      <c r="F17" s="18"/>
    </row>
    <row r="18" spans="1:6" x14ac:dyDescent="0.15">
      <c r="A18" s="43" t="s">
        <v>25</v>
      </c>
      <c r="B18" s="36">
        <v>2062</v>
      </c>
      <c r="C18" s="36">
        <f>B18-B17</f>
        <v>92</v>
      </c>
      <c r="E18" s="31"/>
      <c r="F18" s="18"/>
    </row>
    <row r="19" spans="1:6" x14ac:dyDescent="0.15">
      <c r="A19" s="43" t="s">
        <v>26</v>
      </c>
      <c r="B19" s="36">
        <v>2165</v>
      </c>
      <c r="C19" s="39">
        <v>103</v>
      </c>
    </row>
    <row r="20" spans="1:6" x14ac:dyDescent="0.15">
      <c r="A20" s="43" t="s">
        <v>27</v>
      </c>
      <c r="B20" s="36">
        <v>2321</v>
      </c>
      <c r="C20" s="36">
        <v>156</v>
      </c>
    </row>
  </sheetData>
  <mergeCells count="2">
    <mergeCell ref="A1:C1"/>
    <mergeCell ref="E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FDB4-D66F-45D8-BA3D-6B6A2BF5D176}">
  <dimension ref="A1:S26"/>
  <sheetViews>
    <sheetView zoomScaleNormal="100" workbookViewId="0"/>
  </sheetViews>
  <sheetFormatPr defaultRowHeight="11.25" x14ac:dyDescent="0.25"/>
  <cols>
    <col min="1" max="1" width="18.5703125" style="15" customWidth="1"/>
    <col min="2" max="4" width="13.140625" style="15" customWidth="1"/>
    <col min="5" max="15" width="9.85546875" style="15" customWidth="1"/>
    <col min="16" max="16" width="12.85546875" style="15" bestFit="1" customWidth="1"/>
    <col min="17" max="17" width="9.5703125" style="15" bestFit="1" customWidth="1"/>
    <col min="18" max="16384" width="9.140625" style="15"/>
  </cols>
  <sheetData>
    <row r="1" spans="1:5" ht="56.25" x14ac:dyDescent="0.25">
      <c r="B1" s="21" t="s">
        <v>28</v>
      </c>
      <c r="C1" s="21" t="s">
        <v>29</v>
      </c>
      <c r="D1" s="21" t="s">
        <v>30</v>
      </c>
      <c r="E1" s="21" t="s">
        <v>31</v>
      </c>
    </row>
    <row r="2" spans="1:5" ht="22.5" x14ac:dyDescent="0.25">
      <c r="A2" s="38" t="s">
        <v>32</v>
      </c>
      <c r="B2" s="13">
        <v>49100</v>
      </c>
      <c r="C2" s="12">
        <v>49100</v>
      </c>
      <c r="D2" s="13">
        <v>4600</v>
      </c>
      <c r="E2" s="5">
        <v>7.0000000000000007E-2</v>
      </c>
    </row>
    <row r="3" spans="1:5" ht="22.5" x14ac:dyDescent="0.25">
      <c r="A3" s="38" t="s">
        <v>33</v>
      </c>
      <c r="B3" s="13">
        <v>115300</v>
      </c>
      <c r="C3" s="12">
        <v>148900</v>
      </c>
      <c r="D3" s="13">
        <v>7200</v>
      </c>
      <c r="E3" s="5">
        <v>0.17</v>
      </c>
    </row>
    <row r="4" spans="1:5" ht="33.75" x14ac:dyDescent="0.25">
      <c r="A4" s="38" t="s">
        <v>34</v>
      </c>
      <c r="B4" s="13">
        <v>93200</v>
      </c>
      <c r="C4" s="12">
        <v>209000</v>
      </c>
      <c r="D4" s="13">
        <v>4700</v>
      </c>
      <c r="E4" s="5">
        <v>0.1</v>
      </c>
    </row>
    <row r="5" spans="1:5" ht="33.75" x14ac:dyDescent="0.25">
      <c r="A5" s="38" t="s">
        <v>11</v>
      </c>
      <c r="B5" s="13">
        <v>43300</v>
      </c>
      <c r="C5" s="12">
        <v>235500</v>
      </c>
      <c r="D5" s="13">
        <v>6600</v>
      </c>
      <c r="E5" s="5">
        <v>0.05</v>
      </c>
    </row>
    <row r="6" spans="1:5" ht="33.75" x14ac:dyDescent="0.25">
      <c r="A6" s="38" t="s">
        <v>35</v>
      </c>
      <c r="B6" s="13">
        <v>67900</v>
      </c>
      <c r="C6" s="12">
        <v>285000</v>
      </c>
      <c r="D6" s="13">
        <v>9700</v>
      </c>
      <c r="E6" s="5">
        <v>0.09</v>
      </c>
    </row>
    <row r="7" spans="1:5" ht="33.75" x14ac:dyDescent="0.25">
      <c r="A7" s="38" t="s">
        <v>36</v>
      </c>
      <c r="B7" s="13">
        <v>85200</v>
      </c>
      <c r="C7" s="12">
        <v>327200</v>
      </c>
      <c r="D7" s="13">
        <v>15500</v>
      </c>
      <c r="E7" s="5">
        <v>0.14000000000000001</v>
      </c>
    </row>
    <row r="8" spans="1:5" ht="33.75" x14ac:dyDescent="0.25">
      <c r="A8" s="38" t="s">
        <v>37</v>
      </c>
      <c r="B8" s="13">
        <v>14500</v>
      </c>
      <c r="C8" s="12">
        <v>251900</v>
      </c>
      <c r="D8" s="13">
        <v>10700</v>
      </c>
      <c r="E8" s="5">
        <v>0.02</v>
      </c>
    </row>
    <row r="9" spans="1:5" ht="33.75" x14ac:dyDescent="0.25">
      <c r="A9" s="38" t="s">
        <v>38</v>
      </c>
      <c r="B9" s="13">
        <v>11700</v>
      </c>
      <c r="C9" s="13">
        <v>248300</v>
      </c>
      <c r="D9" s="13">
        <v>11900</v>
      </c>
      <c r="E9" s="5">
        <v>0.02</v>
      </c>
    </row>
    <row r="10" spans="1:5" ht="33.75" x14ac:dyDescent="0.25">
      <c r="A10" s="38" t="s">
        <v>39</v>
      </c>
      <c r="B10" s="13">
        <v>16500</v>
      </c>
      <c r="C10" s="13">
        <v>269100</v>
      </c>
      <c r="D10" s="13">
        <v>16100</v>
      </c>
      <c r="E10" s="5">
        <v>0.03</v>
      </c>
    </row>
    <row r="11" spans="1:5" ht="33.75" x14ac:dyDescent="0.25">
      <c r="A11" s="38" t="s">
        <v>40</v>
      </c>
      <c r="B11" s="13">
        <v>26000</v>
      </c>
      <c r="C11" s="13">
        <v>337000</v>
      </c>
      <c r="D11" s="13">
        <v>26000</v>
      </c>
      <c r="E11" s="5">
        <v>0.04</v>
      </c>
    </row>
    <row r="12" spans="1:5" ht="33.75" x14ac:dyDescent="0.25">
      <c r="A12" s="21" t="s">
        <v>41</v>
      </c>
      <c r="B12" s="13">
        <v>13700</v>
      </c>
      <c r="C12" s="13">
        <v>280400</v>
      </c>
      <c r="D12" s="13">
        <v>14800</v>
      </c>
      <c r="E12" s="5">
        <v>0.02</v>
      </c>
    </row>
    <row r="13" spans="1:5" ht="33.75" x14ac:dyDescent="0.25">
      <c r="A13" s="21" t="s">
        <v>42</v>
      </c>
      <c r="B13" s="13">
        <v>9200</v>
      </c>
      <c r="C13" s="13">
        <v>248100</v>
      </c>
      <c r="D13" s="13">
        <v>12300</v>
      </c>
      <c r="E13" s="5">
        <v>0.02</v>
      </c>
    </row>
    <row r="14" spans="1:5" ht="33.75" x14ac:dyDescent="0.25">
      <c r="A14" s="21" t="s">
        <v>43</v>
      </c>
      <c r="B14" s="13">
        <v>10600</v>
      </c>
      <c r="C14" s="13">
        <v>264200</v>
      </c>
      <c r="D14" s="13">
        <v>18100</v>
      </c>
      <c r="E14" s="5">
        <v>0.02</v>
      </c>
    </row>
    <row r="15" spans="1:5" ht="33.75" x14ac:dyDescent="0.25">
      <c r="A15" s="21" t="s">
        <v>44</v>
      </c>
      <c r="B15" s="13">
        <v>11800</v>
      </c>
      <c r="C15" s="13">
        <v>308100</v>
      </c>
      <c r="D15" s="13">
        <v>37300</v>
      </c>
      <c r="E15" s="5">
        <v>0.02</v>
      </c>
    </row>
    <row r="16" spans="1:5" ht="22.5" x14ac:dyDescent="0.25">
      <c r="A16" s="21" t="s">
        <v>45</v>
      </c>
      <c r="B16" s="13">
        <v>20100</v>
      </c>
      <c r="C16" s="13">
        <v>299600</v>
      </c>
      <c r="D16" s="13">
        <v>25500</v>
      </c>
      <c r="E16" s="5">
        <v>0.04</v>
      </c>
    </row>
    <row r="17" spans="1:19" ht="22.5" x14ac:dyDescent="0.25">
      <c r="A17" s="21" t="s">
        <v>46</v>
      </c>
      <c r="B17" s="13">
        <v>33700</v>
      </c>
      <c r="C17" s="13">
        <v>259400</v>
      </c>
      <c r="D17" s="13">
        <v>14700</v>
      </c>
      <c r="E17" s="5">
        <v>0.08</v>
      </c>
    </row>
    <row r="18" spans="1:19" ht="22.5" x14ac:dyDescent="0.25">
      <c r="A18" s="21" t="s">
        <v>47</v>
      </c>
      <c r="B18" s="13">
        <v>13400</v>
      </c>
      <c r="C18" s="13">
        <v>265600</v>
      </c>
      <c r="D18" s="13">
        <v>23200</v>
      </c>
      <c r="E18" s="5">
        <v>0.03</v>
      </c>
    </row>
    <row r="19" spans="1:19" ht="22.5" x14ac:dyDescent="0.25">
      <c r="A19" s="21" t="s">
        <v>48</v>
      </c>
      <c r="B19" s="13">
        <v>9000</v>
      </c>
      <c r="C19" s="13">
        <v>265500</v>
      </c>
      <c r="D19" s="21" t="s">
        <v>49</v>
      </c>
      <c r="E19" s="5">
        <v>0.03</v>
      </c>
    </row>
    <row r="20" spans="1:19" x14ac:dyDescent="0.25">
      <c r="E20" s="5"/>
    </row>
    <row r="26" spans="1:19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</sheetData>
  <phoneticPr fontId="9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18F9D-3045-4D7E-9529-DA48F3A8882C}">
  <dimension ref="A1:O19"/>
  <sheetViews>
    <sheetView workbookViewId="0"/>
  </sheetViews>
  <sheetFormatPr defaultRowHeight="11.25" x14ac:dyDescent="0.15"/>
  <cols>
    <col min="1" max="1" width="38.140625" style="7" bestFit="1" customWidth="1"/>
    <col min="2" max="9" width="19.140625" style="8" customWidth="1"/>
    <col min="10" max="13" width="12.28515625" style="8" customWidth="1"/>
    <col min="14" max="16384" width="9.140625" style="8"/>
  </cols>
  <sheetData>
    <row r="1" spans="1:15" s="15" customFormat="1" ht="15" customHeight="1" x14ac:dyDescent="0.25">
      <c r="A1" s="16" t="s">
        <v>50</v>
      </c>
      <c r="B1" s="45" t="s">
        <v>51</v>
      </c>
      <c r="C1" s="45"/>
      <c r="D1" s="45"/>
      <c r="E1" s="45"/>
      <c r="F1" s="45" t="s">
        <v>52</v>
      </c>
      <c r="G1" s="45"/>
      <c r="H1" s="45"/>
      <c r="I1" s="45"/>
      <c r="J1" s="9"/>
      <c r="K1" s="9"/>
      <c r="L1" s="9"/>
      <c r="M1" s="9"/>
    </row>
    <row r="2" spans="1:15" s="15" customFormat="1" ht="45" x14ac:dyDescent="0.25">
      <c r="A2" s="15" t="s">
        <v>53</v>
      </c>
      <c r="B2" s="22" t="s">
        <v>54</v>
      </c>
      <c r="C2" s="22" t="s">
        <v>55</v>
      </c>
      <c r="D2" s="22" t="s">
        <v>56</v>
      </c>
      <c r="E2" s="22" t="s">
        <v>57</v>
      </c>
      <c r="F2" s="22" t="s">
        <v>54</v>
      </c>
      <c r="G2" s="22" t="s">
        <v>55</v>
      </c>
      <c r="H2" s="22" t="s">
        <v>56</v>
      </c>
      <c r="I2" s="22" t="s">
        <v>57</v>
      </c>
      <c r="J2" s="12"/>
      <c r="K2" s="13"/>
      <c r="L2" s="13"/>
      <c r="M2" s="13"/>
      <c r="N2" s="13"/>
      <c r="O2" s="13"/>
    </row>
    <row r="3" spans="1:15" s="15" customFormat="1" ht="15" customHeight="1" x14ac:dyDescent="0.25">
      <c r="A3" s="15" t="s">
        <v>66</v>
      </c>
      <c r="B3" s="34">
        <v>2.6</v>
      </c>
      <c r="C3" s="34">
        <v>0.8</v>
      </c>
      <c r="D3" s="34">
        <v>1</v>
      </c>
      <c r="E3" s="34">
        <v>0.2</v>
      </c>
      <c r="F3" s="34">
        <v>0.8</v>
      </c>
      <c r="G3" s="34">
        <v>0.2</v>
      </c>
      <c r="H3" s="34">
        <v>0.3</v>
      </c>
      <c r="I3" s="34">
        <v>0.1</v>
      </c>
      <c r="J3" s="13"/>
      <c r="K3" s="13"/>
      <c r="L3" s="13"/>
      <c r="M3" s="13"/>
      <c r="N3" s="13"/>
      <c r="O3" s="13"/>
    </row>
    <row r="4" spans="1:15" s="15" customFormat="1" ht="15" customHeight="1" x14ac:dyDescent="0.25">
      <c r="A4" s="15" t="s">
        <v>60</v>
      </c>
      <c r="B4" s="35">
        <v>34.9</v>
      </c>
      <c r="C4" s="35">
        <v>9.4</v>
      </c>
      <c r="D4" s="35">
        <v>11.9</v>
      </c>
      <c r="E4" s="35">
        <v>6</v>
      </c>
      <c r="F4" s="35">
        <v>1.2</v>
      </c>
      <c r="G4" s="35">
        <v>0.2</v>
      </c>
      <c r="H4" s="35">
        <v>0.3</v>
      </c>
      <c r="I4" s="35">
        <v>0.2</v>
      </c>
      <c r="J4" s="13"/>
      <c r="K4" s="13"/>
      <c r="L4" s="13"/>
      <c r="M4" s="13"/>
      <c r="N4" s="13"/>
      <c r="O4" s="13"/>
    </row>
    <row r="5" spans="1:15" s="15" customFormat="1" ht="15" customHeight="1" x14ac:dyDescent="0.25">
      <c r="A5" s="15" t="s">
        <v>67</v>
      </c>
      <c r="B5" s="34">
        <v>1.2</v>
      </c>
      <c r="C5" s="34">
        <v>0.3</v>
      </c>
      <c r="D5" s="34">
        <v>0.3</v>
      </c>
      <c r="E5" s="34">
        <v>0.2</v>
      </c>
      <c r="F5" s="34">
        <v>0.2</v>
      </c>
      <c r="G5" s="34">
        <v>0</v>
      </c>
      <c r="H5" s="34">
        <v>0.1</v>
      </c>
      <c r="I5" s="34">
        <v>0</v>
      </c>
    </row>
    <row r="6" spans="1:15" s="15" customFormat="1" ht="15" customHeight="1" x14ac:dyDescent="0.25">
      <c r="A6" s="15" t="s">
        <v>65</v>
      </c>
      <c r="B6" s="34">
        <v>4.0999999999999996</v>
      </c>
      <c r="C6" s="34">
        <v>0.9</v>
      </c>
      <c r="D6" s="34">
        <v>1.1000000000000001</v>
      </c>
      <c r="E6" s="34">
        <v>0.2</v>
      </c>
      <c r="F6" s="34">
        <v>0.5</v>
      </c>
      <c r="G6" s="34">
        <v>0.1</v>
      </c>
      <c r="H6" s="34">
        <v>0.1</v>
      </c>
      <c r="I6" s="34">
        <v>0</v>
      </c>
      <c r="J6" s="13"/>
      <c r="K6" s="13"/>
      <c r="L6" s="13"/>
    </row>
    <row r="7" spans="1:15" s="15" customFormat="1" ht="15" customHeight="1" x14ac:dyDescent="0.25">
      <c r="A7" s="15" t="s">
        <v>163</v>
      </c>
      <c r="B7" s="34">
        <v>8.6999999999999993</v>
      </c>
      <c r="C7" s="34">
        <v>2.7</v>
      </c>
      <c r="D7" s="34">
        <v>3.2</v>
      </c>
      <c r="E7" s="34">
        <v>1.1000000000000001</v>
      </c>
      <c r="F7" s="34">
        <v>0.8</v>
      </c>
      <c r="G7" s="34">
        <v>0.2</v>
      </c>
      <c r="H7" s="34">
        <v>0.2</v>
      </c>
      <c r="I7" s="34">
        <v>0.1</v>
      </c>
      <c r="J7" s="13"/>
      <c r="K7" s="13"/>
      <c r="L7" s="13"/>
    </row>
    <row r="8" spans="1:15" s="15" customFormat="1" ht="15" customHeight="1" x14ac:dyDescent="0.25">
      <c r="A8" s="15" t="s">
        <v>63</v>
      </c>
      <c r="B8" s="34">
        <v>14.6</v>
      </c>
      <c r="C8" s="34">
        <v>2.7</v>
      </c>
      <c r="D8" s="34">
        <v>3.3</v>
      </c>
      <c r="E8" s="34">
        <v>2.4</v>
      </c>
      <c r="F8" s="34">
        <v>0.6</v>
      </c>
      <c r="G8" s="34">
        <v>0.1</v>
      </c>
      <c r="H8" s="34">
        <v>0.2</v>
      </c>
      <c r="I8" s="34">
        <v>0.1</v>
      </c>
      <c r="J8" s="13"/>
      <c r="K8" s="13"/>
      <c r="L8" s="13"/>
    </row>
    <row r="9" spans="1:15" s="15" customFormat="1" ht="15" customHeight="1" x14ac:dyDescent="0.25">
      <c r="A9" s="15" t="s">
        <v>64</v>
      </c>
      <c r="B9" s="34">
        <v>5.6</v>
      </c>
      <c r="C9" s="34">
        <v>0.6</v>
      </c>
      <c r="D9" s="34">
        <v>1.1000000000000001</v>
      </c>
      <c r="E9" s="34">
        <v>2.5</v>
      </c>
      <c r="F9" s="34">
        <v>0.8</v>
      </c>
      <c r="G9" s="34">
        <v>0.1</v>
      </c>
      <c r="H9" s="34">
        <v>0.2</v>
      </c>
      <c r="I9" s="34">
        <v>0.2</v>
      </c>
    </row>
    <row r="10" spans="1:15" s="15" customFormat="1" ht="15" customHeight="1" x14ac:dyDescent="0.25">
      <c r="A10" s="15" t="s">
        <v>59</v>
      </c>
      <c r="B10" s="34">
        <v>0.9</v>
      </c>
      <c r="C10" s="34">
        <v>0.4</v>
      </c>
      <c r="D10" s="34">
        <v>0.3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</row>
    <row r="11" spans="1:15" s="15" customFormat="1" ht="15" customHeight="1" x14ac:dyDescent="0.25">
      <c r="A11" s="15" t="s">
        <v>62</v>
      </c>
      <c r="B11" s="35">
        <v>51.7</v>
      </c>
      <c r="C11" s="35">
        <v>12</v>
      </c>
      <c r="D11" s="35">
        <v>21.4</v>
      </c>
      <c r="E11" s="35">
        <v>10.199999999999999</v>
      </c>
      <c r="F11" s="35">
        <v>2.5</v>
      </c>
      <c r="G11" s="35">
        <v>0.5</v>
      </c>
      <c r="H11" s="35">
        <v>0.8</v>
      </c>
      <c r="I11" s="35">
        <v>0.4</v>
      </c>
    </row>
    <row r="12" spans="1:15" s="15" customFormat="1" ht="15" customHeight="1" x14ac:dyDescent="0.25">
      <c r="A12" s="15" t="s">
        <v>71</v>
      </c>
      <c r="B12" s="34">
        <v>4</v>
      </c>
      <c r="C12" s="34">
        <v>0.6</v>
      </c>
      <c r="D12" s="34">
        <v>1.9</v>
      </c>
      <c r="E12" s="34">
        <v>0.8</v>
      </c>
      <c r="F12" s="34">
        <v>1.4</v>
      </c>
      <c r="G12" s="34">
        <v>0.2</v>
      </c>
      <c r="H12" s="34">
        <v>0.4</v>
      </c>
      <c r="I12" s="34">
        <v>0.3</v>
      </c>
    </row>
    <row r="13" spans="1:15" s="15" customFormat="1" ht="15" customHeight="1" x14ac:dyDescent="0.25">
      <c r="A13" s="15" t="s">
        <v>70</v>
      </c>
      <c r="B13" s="34">
        <v>1</v>
      </c>
      <c r="C13" s="34">
        <v>0.1</v>
      </c>
      <c r="D13" s="34">
        <v>0.4</v>
      </c>
      <c r="E13" s="34">
        <v>0.1</v>
      </c>
      <c r="F13" s="34">
        <v>1.1000000000000001</v>
      </c>
      <c r="G13" s="34">
        <v>0.2</v>
      </c>
      <c r="H13" s="34">
        <v>0.4</v>
      </c>
      <c r="I13" s="34">
        <v>0.2</v>
      </c>
    </row>
    <row r="14" spans="1:15" s="15" customFormat="1" ht="15" customHeight="1" x14ac:dyDescent="0.25">
      <c r="A14" s="15" t="s">
        <v>69</v>
      </c>
      <c r="B14" s="34">
        <v>0.2</v>
      </c>
      <c r="C14" s="34">
        <v>0.1</v>
      </c>
      <c r="D14" s="34">
        <v>0.1</v>
      </c>
      <c r="E14" s="34">
        <v>0</v>
      </c>
      <c r="F14" s="34">
        <v>1.3</v>
      </c>
      <c r="G14" s="34">
        <v>0.3</v>
      </c>
      <c r="H14" s="34">
        <v>0.5</v>
      </c>
      <c r="I14" s="34">
        <v>0.2</v>
      </c>
    </row>
    <row r="15" spans="1:15" s="15" customFormat="1" ht="15" customHeight="1" x14ac:dyDescent="0.25">
      <c r="A15" s="15" t="s">
        <v>68</v>
      </c>
      <c r="B15" s="34">
        <v>7.9</v>
      </c>
      <c r="C15" s="34">
        <v>2.2999999999999998</v>
      </c>
      <c r="D15" s="34">
        <v>2.2000000000000002</v>
      </c>
      <c r="E15" s="34">
        <v>1.8</v>
      </c>
      <c r="F15" s="34">
        <v>1.6</v>
      </c>
      <c r="G15" s="34">
        <v>0.3</v>
      </c>
      <c r="H15" s="34">
        <v>0.4</v>
      </c>
      <c r="I15" s="34">
        <v>0.3</v>
      </c>
    </row>
    <row r="16" spans="1:15" s="15" customFormat="1" ht="15" customHeight="1" x14ac:dyDescent="0.25">
      <c r="A16" s="15" t="s">
        <v>58</v>
      </c>
      <c r="B16" s="35">
        <v>2</v>
      </c>
      <c r="C16" s="35">
        <v>0.4</v>
      </c>
      <c r="D16" s="35">
        <v>0.9</v>
      </c>
      <c r="E16" s="35">
        <v>0.2</v>
      </c>
      <c r="F16" s="35">
        <v>0.4</v>
      </c>
      <c r="G16" s="35">
        <v>0.1</v>
      </c>
      <c r="H16" s="35">
        <v>0.1</v>
      </c>
      <c r="I16" s="35">
        <v>0.1</v>
      </c>
    </row>
    <row r="17" spans="1:9" s="15" customFormat="1" ht="15" customHeight="1" x14ac:dyDescent="0.25">
      <c r="A17" s="15" t="s">
        <v>61</v>
      </c>
      <c r="B17" s="35">
        <v>27.7</v>
      </c>
      <c r="C17" s="35">
        <v>11.7</v>
      </c>
      <c r="D17" s="35">
        <v>7.7</v>
      </c>
      <c r="E17" s="35">
        <v>4.9000000000000004</v>
      </c>
      <c r="F17" s="35">
        <v>1.5</v>
      </c>
      <c r="G17" s="35">
        <v>0.4</v>
      </c>
      <c r="H17" s="35">
        <v>0.5</v>
      </c>
      <c r="I17" s="35">
        <v>0.3</v>
      </c>
    </row>
    <row r="18" spans="1:9" s="15" customFormat="1" ht="15" customHeight="1" x14ac:dyDescent="0.25">
      <c r="A18" s="15" t="s">
        <v>72</v>
      </c>
      <c r="B18" s="34">
        <v>8.1999999999999993</v>
      </c>
      <c r="C18" s="34">
        <v>0.9</v>
      </c>
      <c r="D18" s="34">
        <v>1.8</v>
      </c>
      <c r="E18" s="34">
        <v>4.4000000000000004</v>
      </c>
      <c r="F18" s="34">
        <v>0.7</v>
      </c>
      <c r="G18" s="34">
        <v>0.1</v>
      </c>
      <c r="H18" s="34">
        <v>0.2</v>
      </c>
      <c r="I18" s="34">
        <v>0.2</v>
      </c>
    </row>
    <row r="19" spans="1:9" s="15" customFormat="1" ht="15" customHeight="1" x14ac:dyDescent="0.25">
      <c r="A19" s="15" t="s">
        <v>73</v>
      </c>
      <c r="B19" s="34">
        <v>175.3</v>
      </c>
      <c r="C19" s="34">
        <v>45.9</v>
      </c>
      <c r="D19" s="34">
        <v>58.6</v>
      </c>
      <c r="E19" s="34">
        <v>35.1</v>
      </c>
      <c r="F19" s="34">
        <v>15.3</v>
      </c>
      <c r="G19" s="34">
        <v>3.1</v>
      </c>
      <c r="H19" s="34">
        <v>4.5999999999999996</v>
      </c>
      <c r="I19" s="34">
        <v>2.7</v>
      </c>
    </row>
  </sheetData>
  <mergeCells count="2">
    <mergeCell ref="F1:I1"/>
    <mergeCell ref="B1:E1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14C25-D986-4AE7-9023-8318CA96BECB}">
  <dimension ref="A1:O19"/>
  <sheetViews>
    <sheetView workbookViewId="0"/>
  </sheetViews>
  <sheetFormatPr defaultRowHeight="11.25" x14ac:dyDescent="0.15"/>
  <cols>
    <col min="1" max="1" width="38.140625" style="7" bestFit="1" customWidth="1"/>
    <col min="2" max="9" width="19.140625" style="8" customWidth="1"/>
    <col min="10" max="13" width="12.28515625" style="8" customWidth="1"/>
    <col min="14" max="16384" width="9.140625" style="8"/>
  </cols>
  <sheetData>
    <row r="1" spans="1:15" s="15" customFormat="1" ht="15" customHeight="1" x14ac:dyDescent="0.25">
      <c r="A1" s="16" t="s">
        <v>50</v>
      </c>
      <c r="B1" s="45" t="s">
        <v>74</v>
      </c>
      <c r="C1" s="45"/>
      <c r="D1" s="45"/>
      <c r="E1" s="45"/>
      <c r="F1" s="45" t="s">
        <v>75</v>
      </c>
      <c r="G1" s="45"/>
      <c r="H1" s="45"/>
      <c r="I1" s="45"/>
      <c r="J1" s="9"/>
      <c r="K1" s="9"/>
      <c r="L1" s="9"/>
      <c r="M1" s="9"/>
    </row>
    <row r="2" spans="1:15" s="15" customFormat="1" ht="45" x14ac:dyDescent="0.25">
      <c r="A2" s="21" t="s">
        <v>53</v>
      </c>
      <c r="B2" s="22" t="s">
        <v>54</v>
      </c>
      <c r="C2" s="22" t="s">
        <v>55</v>
      </c>
      <c r="D2" s="22" t="s">
        <v>56</v>
      </c>
      <c r="E2" s="22" t="s">
        <v>57</v>
      </c>
      <c r="F2" s="22" t="s">
        <v>54</v>
      </c>
      <c r="G2" s="22" t="s">
        <v>55</v>
      </c>
      <c r="H2" s="22" t="s">
        <v>56</v>
      </c>
      <c r="I2" s="22" t="s">
        <v>57</v>
      </c>
      <c r="J2" s="12"/>
      <c r="K2" s="13"/>
      <c r="L2" s="13"/>
      <c r="M2" s="13"/>
      <c r="N2" s="13"/>
      <c r="O2" s="13"/>
    </row>
    <row r="3" spans="1:15" s="15" customFormat="1" ht="15" customHeight="1" x14ac:dyDescent="0.25">
      <c r="A3" s="15" t="s">
        <v>66</v>
      </c>
      <c r="B3" s="34">
        <v>0.4</v>
      </c>
      <c r="C3" s="34">
        <v>0</v>
      </c>
      <c r="D3" s="34">
        <v>0.1</v>
      </c>
      <c r="E3" s="34">
        <v>0.2</v>
      </c>
      <c r="F3" s="34">
        <v>2.2999999999999998</v>
      </c>
      <c r="G3" s="34">
        <v>0.4</v>
      </c>
      <c r="H3" s="34">
        <v>0.7</v>
      </c>
      <c r="I3" s="34">
        <v>0.7</v>
      </c>
      <c r="J3" s="13"/>
      <c r="K3" s="13"/>
      <c r="L3" s="13"/>
      <c r="M3" s="13"/>
      <c r="N3" s="13"/>
      <c r="O3" s="13"/>
    </row>
    <row r="4" spans="1:15" s="15" customFormat="1" ht="15" customHeight="1" x14ac:dyDescent="0.25">
      <c r="A4" s="15" t="s">
        <v>60</v>
      </c>
      <c r="B4" s="35">
        <v>8.4</v>
      </c>
      <c r="C4" s="35">
        <v>2.1</v>
      </c>
      <c r="D4" s="35">
        <v>2.5</v>
      </c>
      <c r="E4" s="35">
        <v>1.5</v>
      </c>
      <c r="F4" s="35">
        <v>15.5</v>
      </c>
      <c r="G4" s="35">
        <v>4.7</v>
      </c>
      <c r="H4" s="35">
        <v>3.4</v>
      </c>
      <c r="I4" s="35">
        <v>2.5</v>
      </c>
      <c r="J4" s="13"/>
      <c r="K4" s="13"/>
      <c r="L4" s="13"/>
      <c r="M4" s="13"/>
      <c r="N4" s="13"/>
      <c r="O4" s="13"/>
    </row>
    <row r="5" spans="1:15" s="15" customFormat="1" ht="15" customHeight="1" x14ac:dyDescent="0.25">
      <c r="A5" s="15" t="s">
        <v>67</v>
      </c>
      <c r="B5" s="34">
        <v>1.6</v>
      </c>
      <c r="C5" s="34">
        <v>0.1</v>
      </c>
      <c r="D5" s="34">
        <v>0.3</v>
      </c>
      <c r="E5" s="34">
        <v>0.8</v>
      </c>
      <c r="F5" s="34">
        <v>1.2</v>
      </c>
      <c r="G5" s="34">
        <v>0.2</v>
      </c>
      <c r="H5" s="34">
        <v>0.3</v>
      </c>
      <c r="I5" s="34">
        <v>0.4</v>
      </c>
    </row>
    <row r="6" spans="1:15" s="15" customFormat="1" ht="15" customHeight="1" x14ac:dyDescent="0.25">
      <c r="A6" s="15" t="s">
        <v>65</v>
      </c>
      <c r="B6" s="34">
        <v>0.9</v>
      </c>
      <c r="C6" s="34">
        <v>0.1</v>
      </c>
      <c r="D6" s="34">
        <v>0.2</v>
      </c>
      <c r="E6" s="34">
        <v>0.2</v>
      </c>
      <c r="F6" s="34">
        <v>2.2000000000000002</v>
      </c>
      <c r="G6" s="34">
        <v>0.3</v>
      </c>
      <c r="H6" s="34">
        <v>0.5</v>
      </c>
      <c r="I6" s="34">
        <v>0.6</v>
      </c>
      <c r="J6" s="13"/>
      <c r="K6" s="13"/>
      <c r="L6" s="13"/>
    </row>
    <row r="7" spans="1:15" s="15" customFormat="1" ht="15" customHeight="1" x14ac:dyDescent="0.25">
      <c r="A7" s="15" t="s">
        <v>163</v>
      </c>
      <c r="B7" s="34">
        <v>3.3</v>
      </c>
      <c r="C7" s="34">
        <v>0.6</v>
      </c>
      <c r="D7" s="34">
        <v>0.8</v>
      </c>
      <c r="E7" s="34">
        <v>0.7</v>
      </c>
      <c r="F7" s="34">
        <v>5.8</v>
      </c>
      <c r="G7" s="34">
        <v>1.4</v>
      </c>
      <c r="H7" s="34">
        <v>1.6</v>
      </c>
      <c r="I7" s="34">
        <v>1.3</v>
      </c>
      <c r="J7" s="13"/>
      <c r="K7" s="13"/>
      <c r="L7" s="13"/>
    </row>
    <row r="8" spans="1:15" s="15" customFormat="1" ht="15" customHeight="1" x14ac:dyDescent="0.25">
      <c r="A8" s="15" t="s">
        <v>63</v>
      </c>
      <c r="B8" s="34">
        <v>2.4</v>
      </c>
      <c r="C8" s="34">
        <v>0.3</v>
      </c>
      <c r="D8" s="34">
        <v>0.3</v>
      </c>
      <c r="E8" s="34">
        <v>0.5</v>
      </c>
      <c r="F8" s="34">
        <v>3.9</v>
      </c>
      <c r="G8" s="34">
        <v>1.1000000000000001</v>
      </c>
      <c r="H8" s="34">
        <v>0.9</v>
      </c>
      <c r="I8" s="34">
        <v>0.8</v>
      </c>
      <c r="J8" s="13"/>
      <c r="K8" s="13"/>
      <c r="L8" s="13"/>
    </row>
    <row r="9" spans="1:15" s="15" customFormat="1" ht="15" customHeight="1" x14ac:dyDescent="0.25">
      <c r="A9" s="15" t="s">
        <v>64</v>
      </c>
      <c r="B9" s="34">
        <v>43.6</v>
      </c>
      <c r="C9" s="34">
        <v>2.2000000000000002</v>
      </c>
      <c r="D9" s="34">
        <v>4.9000000000000004</v>
      </c>
      <c r="E9" s="34">
        <v>30.3</v>
      </c>
      <c r="F9" s="34">
        <v>12.9</v>
      </c>
      <c r="G9" s="34">
        <v>1.3</v>
      </c>
      <c r="H9" s="34">
        <v>1.9</v>
      </c>
      <c r="I9" s="34">
        <v>6.9</v>
      </c>
    </row>
    <row r="10" spans="1:15" s="15" customFormat="1" ht="15" customHeight="1" x14ac:dyDescent="0.25">
      <c r="A10" s="15" t="s">
        <v>59</v>
      </c>
      <c r="B10" s="34">
        <v>0.1</v>
      </c>
      <c r="C10" s="34">
        <v>0.1</v>
      </c>
      <c r="D10" s="34">
        <v>0</v>
      </c>
      <c r="E10" s="34">
        <v>0</v>
      </c>
      <c r="F10" s="34">
        <v>0.5</v>
      </c>
      <c r="G10" s="34">
        <v>0.2</v>
      </c>
      <c r="H10" s="34">
        <v>0.1</v>
      </c>
      <c r="I10" s="34">
        <v>0.1</v>
      </c>
    </row>
    <row r="11" spans="1:15" s="15" customFormat="1" ht="15" customHeight="1" x14ac:dyDescent="0.25">
      <c r="A11" s="15" t="s">
        <v>62</v>
      </c>
      <c r="B11" s="35">
        <v>21.8</v>
      </c>
      <c r="C11" s="35">
        <v>4.5</v>
      </c>
      <c r="D11" s="35">
        <v>8.6</v>
      </c>
      <c r="E11" s="35">
        <v>4.2</v>
      </c>
      <c r="F11" s="35">
        <v>26.4</v>
      </c>
      <c r="G11" s="35">
        <v>5.7</v>
      </c>
      <c r="H11" s="35">
        <v>7.7</v>
      </c>
      <c r="I11" s="35">
        <v>6.1</v>
      </c>
    </row>
    <row r="12" spans="1:15" s="15" customFormat="1" ht="15" customHeight="1" x14ac:dyDescent="0.25">
      <c r="A12" s="15" t="s">
        <v>71</v>
      </c>
      <c r="B12" s="34">
        <v>5.9</v>
      </c>
      <c r="C12" s="34">
        <v>0.7</v>
      </c>
      <c r="D12" s="34">
        <v>0.9</v>
      </c>
      <c r="E12" s="34">
        <v>0.8</v>
      </c>
      <c r="F12" s="34">
        <v>7.2</v>
      </c>
      <c r="G12" s="34">
        <v>1.4</v>
      </c>
      <c r="H12" s="34">
        <v>1.7</v>
      </c>
      <c r="I12" s="34">
        <v>1.7</v>
      </c>
    </row>
    <row r="13" spans="1:15" s="15" customFormat="1" ht="15" customHeight="1" x14ac:dyDescent="0.25">
      <c r="A13" s="15" t="s">
        <v>70</v>
      </c>
      <c r="B13" s="34">
        <v>1.8</v>
      </c>
      <c r="C13" s="34">
        <v>0.1</v>
      </c>
      <c r="D13" s="34">
        <v>0.1</v>
      </c>
      <c r="E13" s="34">
        <v>0.4</v>
      </c>
      <c r="F13" s="34">
        <v>2.8</v>
      </c>
      <c r="G13" s="34">
        <v>0.4</v>
      </c>
      <c r="H13" s="34">
        <v>0.6</v>
      </c>
      <c r="I13" s="34">
        <v>0.8</v>
      </c>
    </row>
    <row r="14" spans="1:15" s="15" customFormat="1" ht="15" customHeight="1" x14ac:dyDescent="0.25">
      <c r="A14" s="15" t="s">
        <v>69</v>
      </c>
      <c r="B14" s="34">
        <v>0.2</v>
      </c>
      <c r="C14" s="34">
        <v>0</v>
      </c>
      <c r="D14" s="34">
        <v>0.1</v>
      </c>
      <c r="E14" s="34">
        <v>0.1</v>
      </c>
      <c r="F14" s="34">
        <v>2.5</v>
      </c>
      <c r="G14" s="34">
        <v>0.5</v>
      </c>
      <c r="H14" s="34">
        <v>0.6</v>
      </c>
      <c r="I14" s="34">
        <v>0.7</v>
      </c>
    </row>
    <row r="15" spans="1:15" s="15" customFormat="1" ht="15" customHeight="1" x14ac:dyDescent="0.25">
      <c r="A15" s="15" t="s">
        <v>68</v>
      </c>
      <c r="B15" s="34">
        <v>3.4</v>
      </c>
      <c r="C15" s="34">
        <v>0.8</v>
      </c>
      <c r="D15" s="34">
        <v>0.6</v>
      </c>
      <c r="E15" s="34">
        <v>0.7</v>
      </c>
      <c r="F15" s="34">
        <v>12.1</v>
      </c>
      <c r="G15" s="34">
        <v>3.3</v>
      </c>
      <c r="H15" s="34">
        <v>3</v>
      </c>
      <c r="I15" s="34">
        <v>2.9</v>
      </c>
    </row>
    <row r="16" spans="1:15" s="15" customFormat="1" ht="15" customHeight="1" x14ac:dyDescent="0.25">
      <c r="A16" s="15" t="s">
        <v>58</v>
      </c>
      <c r="B16" s="35">
        <v>0.4</v>
      </c>
      <c r="C16" s="35">
        <v>0.1</v>
      </c>
      <c r="D16" s="35">
        <v>0.1</v>
      </c>
      <c r="E16" s="35">
        <v>0.1</v>
      </c>
      <c r="F16" s="35">
        <v>1.9</v>
      </c>
      <c r="G16" s="35">
        <v>0.5</v>
      </c>
      <c r="H16" s="35">
        <v>0.5</v>
      </c>
      <c r="I16" s="35">
        <v>0.4</v>
      </c>
    </row>
    <row r="17" spans="1:9" s="15" customFormat="1" ht="15" customHeight="1" x14ac:dyDescent="0.25">
      <c r="A17" s="15" t="s">
        <v>61</v>
      </c>
      <c r="B17" s="35">
        <v>10.8</v>
      </c>
      <c r="C17" s="35">
        <v>5.5</v>
      </c>
      <c r="D17" s="35">
        <v>2.2999999999999998</v>
      </c>
      <c r="E17" s="35">
        <v>1.4</v>
      </c>
      <c r="F17" s="35">
        <v>29.2</v>
      </c>
      <c r="G17" s="35">
        <v>14.2</v>
      </c>
      <c r="H17" s="35">
        <v>7.1</v>
      </c>
      <c r="I17" s="35">
        <v>3.8</v>
      </c>
    </row>
    <row r="18" spans="1:9" s="15" customFormat="1" ht="15" customHeight="1" x14ac:dyDescent="0.25">
      <c r="A18" s="15" t="s">
        <v>72</v>
      </c>
      <c r="B18" s="34">
        <v>12.2</v>
      </c>
      <c r="C18" s="34">
        <v>0.5</v>
      </c>
      <c r="D18" s="34">
        <v>1.2</v>
      </c>
      <c r="E18" s="34">
        <v>9.3000000000000007</v>
      </c>
      <c r="F18" s="34">
        <v>8.4</v>
      </c>
      <c r="G18" s="34">
        <v>1.1000000000000001</v>
      </c>
      <c r="H18" s="34">
        <v>1.4</v>
      </c>
      <c r="I18" s="34">
        <v>4.7</v>
      </c>
    </row>
    <row r="19" spans="1:9" s="15" customFormat="1" ht="15" customHeight="1" x14ac:dyDescent="0.25">
      <c r="A19" s="15" t="s">
        <v>73</v>
      </c>
      <c r="B19" s="34">
        <v>117.2</v>
      </c>
      <c r="C19" s="34">
        <v>17.7</v>
      </c>
      <c r="D19" s="34">
        <v>23</v>
      </c>
      <c r="E19" s="34">
        <v>51.2</v>
      </c>
      <c r="F19" s="34">
        <v>134.6</v>
      </c>
      <c r="G19" s="34">
        <v>36.799999999999997</v>
      </c>
      <c r="H19" s="34">
        <v>32</v>
      </c>
      <c r="I19" s="34">
        <v>34.299999999999997</v>
      </c>
    </row>
  </sheetData>
  <mergeCells count="2">
    <mergeCell ref="B1:E1"/>
    <mergeCell ref="F1:I1"/>
  </mergeCells>
  <phoneticPr fontId="9" type="noConversion"/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AEC59-1A83-4A85-8722-DE223CE09956}">
  <dimension ref="A1:J16"/>
  <sheetViews>
    <sheetView workbookViewId="0">
      <selection activeCell="J33" sqref="J33"/>
    </sheetView>
  </sheetViews>
  <sheetFormatPr defaultRowHeight="11.25" x14ac:dyDescent="0.25"/>
  <cols>
    <col min="1" max="9" width="10.85546875" style="20" customWidth="1"/>
    <col min="10" max="11" width="9.140625" style="20"/>
    <col min="12" max="12" width="11.5703125" style="20" bestFit="1" customWidth="1"/>
    <col min="13" max="16384" width="9.140625" style="20"/>
  </cols>
  <sheetData>
    <row r="1" spans="1:10" x14ac:dyDescent="0.25">
      <c r="A1" s="44" t="s">
        <v>76</v>
      </c>
      <c r="B1" s="44"/>
      <c r="C1" s="44"/>
      <c r="D1" s="44"/>
      <c r="E1" s="44"/>
      <c r="F1" s="44"/>
      <c r="G1" s="44"/>
      <c r="H1" s="44"/>
      <c r="I1" s="44"/>
    </row>
    <row r="2" spans="1:10" s="6" customFormat="1" ht="30.75" customHeight="1" x14ac:dyDescent="0.25">
      <c r="A2" s="6" t="s">
        <v>77</v>
      </c>
      <c r="B2" s="6" t="s">
        <v>78</v>
      </c>
      <c r="C2" s="6" t="s">
        <v>79</v>
      </c>
      <c r="D2" s="6" t="s">
        <v>80</v>
      </c>
      <c r="E2" s="6" t="s">
        <v>81</v>
      </c>
      <c r="F2" s="6" t="s">
        <v>82</v>
      </c>
      <c r="G2" s="6" t="s">
        <v>83</v>
      </c>
      <c r="H2" s="6" t="s">
        <v>84</v>
      </c>
      <c r="I2" s="6" t="s">
        <v>85</v>
      </c>
    </row>
    <row r="3" spans="1:10" x14ac:dyDescent="0.25">
      <c r="A3" s="20" t="s">
        <v>86</v>
      </c>
      <c r="B3" s="40" t="s">
        <v>87</v>
      </c>
      <c r="C3" s="40" t="s">
        <v>88</v>
      </c>
      <c r="D3" s="29">
        <v>3249</v>
      </c>
      <c r="E3" s="40" t="s">
        <v>89</v>
      </c>
      <c r="F3" s="40" t="s">
        <v>90</v>
      </c>
      <c r="G3" s="40" t="s">
        <v>91</v>
      </c>
      <c r="H3" s="40" t="s">
        <v>92</v>
      </c>
      <c r="I3" s="13">
        <v>153700</v>
      </c>
      <c r="J3" s="31"/>
    </row>
    <row r="4" spans="1:10" x14ac:dyDescent="0.25">
      <c r="A4" s="20" t="s">
        <v>93</v>
      </c>
      <c r="B4" s="40" t="s">
        <v>94</v>
      </c>
      <c r="C4" s="40" t="s">
        <v>95</v>
      </c>
      <c r="D4" s="29">
        <v>3136</v>
      </c>
      <c r="E4" s="40" t="s">
        <v>96</v>
      </c>
      <c r="F4" s="40" t="s">
        <v>97</v>
      </c>
      <c r="G4" s="40" t="s">
        <v>98</v>
      </c>
      <c r="H4" s="40" t="s">
        <v>99</v>
      </c>
      <c r="I4" s="13">
        <v>150400</v>
      </c>
      <c r="J4" s="31"/>
    </row>
    <row r="5" spans="1:10" x14ac:dyDescent="0.25">
      <c r="A5" s="20" t="s">
        <v>100</v>
      </c>
      <c r="B5" s="40" t="s">
        <v>101</v>
      </c>
      <c r="C5" s="40" t="s">
        <v>102</v>
      </c>
      <c r="D5" s="29">
        <v>3460</v>
      </c>
      <c r="E5" s="40" t="s">
        <v>103</v>
      </c>
      <c r="F5" s="40" t="s">
        <v>104</v>
      </c>
      <c r="G5" s="40" t="s">
        <v>105</v>
      </c>
      <c r="H5" s="40" t="s">
        <v>106</v>
      </c>
      <c r="I5" s="13">
        <v>148700</v>
      </c>
      <c r="J5" s="31"/>
    </row>
    <row r="6" spans="1:10" x14ac:dyDescent="0.25">
      <c r="A6" s="20" t="s">
        <v>107</v>
      </c>
      <c r="B6" s="40" t="s">
        <v>108</v>
      </c>
      <c r="C6" s="40" t="s">
        <v>109</v>
      </c>
      <c r="D6" s="29">
        <v>2942</v>
      </c>
      <c r="E6" s="40" t="s">
        <v>110</v>
      </c>
      <c r="F6" s="40" t="s">
        <v>111</v>
      </c>
      <c r="G6" s="40" t="s">
        <v>112</v>
      </c>
      <c r="H6" s="40" t="s">
        <v>113</v>
      </c>
      <c r="I6" s="13">
        <v>120400</v>
      </c>
      <c r="J6" s="31"/>
    </row>
    <row r="7" spans="1:10" x14ac:dyDescent="0.25">
      <c r="A7" s="20" t="s">
        <v>114</v>
      </c>
      <c r="B7" s="40" t="s">
        <v>115</v>
      </c>
      <c r="C7" s="40" t="s">
        <v>116</v>
      </c>
      <c r="D7" s="29">
        <v>2787</v>
      </c>
      <c r="E7" s="40" t="s">
        <v>117</v>
      </c>
      <c r="F7" s="40" t="s">
        <v>118</v>
      </c>
      <c r="G7" s="40" t="s">
        <v>119</v>
      </c>
      <c r="H7" s="40" t="s">
        <v>120</v>
      </c>
      <c r="I7" s="13">
        <v>124300</v>
      </c>
      <c r="J7" s="31"/>
    </row>
    <row r="8" spans="1:10" x14ac:dyDescent="0.25">
      <c r="A8" s="20" t="s">
        <v>121</v>
      </c>
      <c r="B8" s="40" t="s">
        <v>122</v>
      </c>
      <c r="C8" s="40" t="s">
        <v>123</v>
      </c>
      <c r="D8" s="14">
        <v>2774</v>
      </c>
      <c r="E8" s="40" t="s">
        <v>124</v>
      </c>
      <c r="F8" s="40" t="s">
        <v>125</v>
      </c>
      <c r="G8" s="40" t="s">
        <v>126</v>
      </c>
      <c r="H8" s="40" t="s">
        <v>127</v>
      </c>
      <c r="I8" s="26">
        <v>132500</v>
      </c>
    </row>
    <row r="9" spans="1:10" x14ac:dyDescent="0.25">
      <c r="A9" s="44" t="s">
        <v>128</v>
      </c>
      <c r="B9" s="44"/>
      <c r="C9" s="44"/>
      <c r="D9" s="44"/>
      <c r="E9" s="44"/>
      <c r="F9" s="44"/>
      <c r="G9" s="44"/>
      <c r="H9" s="44"/>
      <c r="I9" s="44"/>
    </row>
    <row r="10" spans="1:10" ht="33.75" x14ac:dyDescent="0.25">
      <c r="A10" s="6" t="s">
        <v>77</v>
      </c>
      <c r="B10" s="6" t="s">
        <v>78</v>
      </c>
      <c r="C10" s="6" t="s">
        <v>79</v>
      </c>
      <c r="D10" s="6" t="s">
        <v>80</v>
      </c>
      <c r="E10" s="6" t="s">
        <v>81</v>
      </c>
      <c r="F10" s="6" t="s">
        <v>82</v>
      </c>
      <c r="G10" s="6" t="s">
        <v>83</v>
      </c>
      <c r="H10" s="6" t="s">
        <v>84</v>
      </c>
      <c r="I10" s="6" t="s">
        <v>85</v>
      </c>
    </row>
    <row r="11" spans="1:10" x14ac:dyDescent="0.25">
      <c r="A11" s="20" t="s">
        <v>86</v>
      </c>
      <c r="B11" s="26" t="s">
        <v>129</v>
      </c>
      <c r="C11" s="26" t="s">
        <v>130</v>
      </c>
      <c r="D11" s="29">
        <v>2693</v>
      </c>
      <c r="E11" s="26" t="s">
        <v>131</v>
      </c>
      <c r="F11" s="26" t="s">
        <v>132</v>
      </c>
      <c r="G11" s="26" t="s">
        <v>133</v>
      </c>
      <c r="H11" s="26" t="s">
        <v>126</v>
      </c>
      <c r="I11" s="13">
        <v>72800</v>
      </c>
    </row>
    <row r="12" spans="1:10" x14ac:dyDescent="0.25">
      <c r="A12" s="20" t="s">
        <v>93</v>
      </c>
      <c r="B12" s="26" t="s">
        <v>134</v>
      </c>
      <c r="C12" s="26" t="s">
        <v>135</v>
      </c>
      <c r="D12" s="29">
        <v>2423</v>
      </c>
      <c r="E12" s="26" t="s">
        <v>136</v>
      </c>
      <c r="F12" s="26" t="s">
        <v>137</v>
      </c>
      <c r="G12" s="26" t="s">
        <v>138</v>
      </c>
      <c r="H12" s="26" t="s">
        <v>139</v>
      </c>
      <c r="I12" s="13">
        <v>71300</v>
      </c>
    </row>
    <row r="13" spans="1:10" x14ac:dyDescent="0.25">
      <c r="A13" s="20" t="s">
        <v>100</v>
      </c>
      <c r="B13" s="26" t="s">
        <v>134</v>
      </c>
      <c r="C13" s="26" t="s">
        <v>140</v>
      </c>
      <c r="D13" s="29">
        <v>2331</v>
      </c>
      <c r="E13" s="26" t="s">
        <v>141</v>
      </c>
      <c r="F13" s="26" t="s">
        <v>142</v>
      </c>
      <c r="G13" s="26" t="s">
        <v>143</v>
      </c>
      <c r="H13" s="26" t="s">
        <v>144</v>
      </c>
      <c r="I13" s="13">
        <v>70400</v>
      </c>
    </row>
    <row r="14" spans="1:10" x14ac:dyDescent="0.25">
      <c r="A14" s="30" t="s">
        <v>107</v>
      </c>
      <c r="B14" s="26" t="s">
        <v>145</v>
      </c>
      <c r="C14" s="26" t="s">
        <v>146</v>
      </c>
      <c r="D14" s="29">
        <v>1106</v>
      </c>
      <c r="E14" s="41" t="s">
        <v>147</v>
      </c>
      <c r="F14" s="26" t="s">
        <v>148</v>
      </c>
      <c r="G14" s="26" t="s">
        <v>149</v>
      </c>
      <c r="H14" s="26" t="s">
        <v>150</v>
      </c>
      <c r="I14" s="13">
        <v>59700</v>
      </c>
    </row>
    <row r="15" spans="1:10" x14ac:dyDescent="0.25">
      <c r="A15" s="20" t="s">
        <v>114</v>
      </c>
      <c r="B15" s="26" t="s">
        <v>151</v>
      </c>
      <c r="C15" s="26" t="s">
        <v>152</v>
      </c>
      <c r="D15" s="29">
        <v>928</v>
      </c>
      <c r="E15" s="41" t="s">
        <v>153</v>
      </c>
      <c r="F15" s="26" t="s">
        <v>154</v>
      </c>
      <c r="G15" s="26" t="s">
        <v>155</v>
      </c>
      <c r="H15" s="26" t="s">
        <v>156</v>
      </c>
      <c r="I15" s="13">
        <v>62000</v>
      </c>
    </row>
    <row r="16" spans="1:10" x14ac:dyDescent="0.25">
      <c r="A16" s="20" t="s">
        <v>121</v>
      </c>
      <c r="B16" s="26" t="s">
        <v>157</v>
      </c>
      <c r="C16" s="26" t="s">
        <v>158</v>
      </c>
      <c r="D16" s="14">
        <v>1123</v>
      </c>
      <c r="E16" s="26" t="s">
        <v>159</v>
      </c>
      <c r="F16" s="26" t="s">
        <v>160</v>
      </c>
      <c r="G16" s="26" t="s">
        <v>161</v>
      </c>
      <c r="H16" s="26" t="s">
        <v>162</v>
      </c>
      <c r="I16" s="26">
        <v>66600</v>
      </c>
    </row>
  </sheetData>
  <mergeCells count="2">
    <mergeCell ref="A1:I1"/>
    <mergeCell ref="A9:I9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Clúdach</vt:lpstr>
      <vt:lpstr>Léargas ginearálta</vt:lpstr>
      <vt:lpstr>Tábla 1</vt:lpstr>
      <vt:lpstr>Tábla 3</vt:lpstr>
      <vt:lpstr>Tábla 4</vt:lpstr>
      <vt:lpstr>Tábla 5</vt:lpstr>
    </vt:vector>
  </TitlesOfParts>
  <Company>Na Coimisinéirí Ioncaim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Scéim Fóirdheontais Pá</dc:title>
  <dc:subject>Tá na staitisticí san eisiúint seo bunaithe ar Scéim Fóirdheontais Pá Sealadach COVID-19</dc:subject>
  <dc:creator>Na Coimisinéirí Ioncaim</dc:creator>
  <cp:keywords>covid-19, coróinvíreas, scéim fóirdheontais pá, staitisticí, iúil, 2020</cp:keywords>
  <cp:lastModifiedBy>O'Brien, Conor (PD_FcStat_10)</cp:lastModifiedBy>
  <dcterms:created xsi:type="dcterms:W3CDTF">2020-05-12T11:17:19Z</dcterms:created>
  <dcterms:modified xsi:type="dcterms:W3CDTF">2020-09-08T12:57:57Z</dcterms:modified>
  <cp:category>Líon na gCáiníocóirí agus na dTuairisceán</cp:category>
</cp:coreProperties>
</file>