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lwalsh04\AppData\Roaming\Microsoft\Windows\Network Shortcuts\"/>
    </mc:Choice>
  </mc:AlternateContent>
  <xr:revisionPtr revIDLastSave="0" documentId="13_ncr:1_{68628F2D-6203-417B-8E65-0C9B1945C279}" xr6:coauthVersionLast="47" xr6:coauthVersionMax="47" xr10:uidLastSave="{00000000-0000-0000-0000-000000000000}"/>
  <bookViews>
    <workbookView xWindow="-120" yWindow="-120" windowWidth="19440" windowHeight="15000" xr2:uid="{082C64EF-11CC-4F8E-956B-3EADB6A67F44}"/>
  </bookViews>
  <sheets>
    <sheet name="FINAL PART 2 LIST" sheetId="1" r:id="rId1"/>
  </sheets>
  <definedNames>
    <definedName name="_xlnm.Print_Area" localSheetId="0">'FINAL PART 2 LIST'!$A$1:$J$30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1" l="1"/>
  <c r="H27" i="1"/>
  <c r="H26" i="1"/>
  <c r="H24" i="1"/>
  <c r="H23" i="1"/>
  <c r="H22" i="1"/>
  <c r="H19" i="1"/>
  <c r="H18" i="1"/>
  <c r="H11" i="1"/>
  <c r="H9" i="1"/>
  <c r="H8" i="1"/>
  <c r="H7" i="1"/>
  <c r="H6" i="1"/>
  <c r="H5" i="1"/>
  <c r="H4" i="1"/>
  <c r="H3" i="1"/>
</calcChain>
</file>

<file path=xl/sharedStrings.xml><?xml version="1.0" encoding="utf-8"?>
<sst xmlns="http://schemas.openxmlformats.org/spreadsheetml/2006/main" count="152" uniqueCount="127">
  <si>
    <t>Name</t>
  </si>
  <si>
    <t>Address</t>
  </si>
  <si>
    <t xml:space="preserve">County </t>
  </si>
  <si>
    <t>Occupation</t>
  </si>
  <si>
    <t>Tax</t>
  </si>
  <si>
    <t>Interest</t>
  </si>
  <si>
    <t>Penalties</t>
  </si>
  <si>
    <t xml:space="preserve">Total </t>
  </si>
  <si>
    <t>Additional particulars</t>
  </si>
  <si>
    <t>Unpaid</t>
  </si>
  <si>
    <t xml:space="preserve">AUTO VISION MOTOR SALES COMPANY LIMITED </t>
  </si>
  <si>
    <t>9/14 MILLTOWN ROAD, MILLTOWN,</t>
  </si>
  <si>
    <t xml:space="preserve">DUBLIN 6. </t>
  </si>
  <si>
    <t xml:space="preserve">MOTOR VEHICLE DEALER </t>
  </si>
  <si>
    <t xml:space="preserve">Revenue Audit case. Under-declaration of VAT. </t>
  </si>
  <si>
    <t>CORBETT, KIERAN</t>
  </si>
  <si>
    <t xml:space="preserve">80 VARICK STREET, APARTMENT 3D, NEW YORK, NY10013, </t>
  </si>
  <si>
    <t xml:space="preserve">UNITED STATES OF AMERICA </t>
  </si>
  <si>
    <t xml:space="preserve">COMPANY DIRECTOR </t>
  </si>
  <si>
    <t xml:space="preserve">Revenue Audit case. Under-declaration of Income Tax. </t>
  </si>
  <si>
    <t>CREEDON, BERNARD</t>
  </si>
  <si>
    <t xml:space="preserve">TAVIO, MOUNT PROSPECT, JOHNSTOWN, DOUGLAS, </t>
  </si>
  <si>
    <t xml:space="preserve">CO. CORK. </t>
  </si>
  <si>
    <t>COMPANY DIRECTOR/LANDLORD/PAYE EMPLOYEE</t>
  </si>
  <si>
    <t>DAYTON INVESTMENTS LIMITED</t>
  </si>
  <si>
    <t xml:space="preserve">18 WESTLAND SQUARE, PEARSE STREET, </t>
  </si>
  <si>
    <t xml:space="preserve">DUBLIN 2. </t>
  </si>
  <si>
    <t>HORSE BREEDER</t>
  </si>
  <si>
    <t xml:space="preserve">Level 2 Audit case. Under-declaration of Corporation Tax. </t>
  </si>
  <si>
    <t>DOS SANTOS, CRISTIANA TELES</t>
  </si>
  <si>
    <t xml:space="preserve">16 HAWTHORN MANOR, COILL DUBH, </t>
  </si>
  <si>
    <t>CO. KILDARE.</t>
  </si>
  <si>
    <t xml:space="preserve">PAYE EMPLOYEE </t>
  </si>
  <si>
    <t xml:space="preserve">Level 2 Risk Review. Under-declaration of Capital Gains Tax and Income Tax. </t>
  </si>
  <si>
    <t>DUNCAN, IAIN</t>
  </si>
  <si>
    <t xml:space="preserve">HOLLYBROOK, BALLYFARNOGUE, SCREEN, </t>
  </si>
  <si>
    <t>CO. WEXFORD.</t>
  </si>
  <si>
    <t>PAYE EMPLOYEE</t>
  </si>
  <si>
    <t xml:space="preserve">FOFO INVESTMENT LIMITED </t>
  </si>
  <si>
    <t xml:space="preserve">25A SHAWS LANE, BATH AVENUE, </t>
  </si>
  <si>
    <t>DUBLIN 4.</t>
  </si>
  <si>
    <t>CONSTRUCTION CONTRACTOR</t>
  </si>
  <si>
    <t xml:space="preserve">Revenue Investigation case. Under-declaration of Corporation Tax and VAT. </t>
  </si>
  <si>
    <t xml:space="preserve">FORDE, ENDA </t>
  </si>
  <si>
    <t>CORRAFAIREEN, BALLYGLUNIN, TUAM,</t>
  </si>
  <si>
    <t>CO. GALWAY.</t>
  </si>
  <si>
    <t>FARMER/PAYE EMPLOYEE</t>
  </si>
  <si>
    <t xml:space="preserve">Revenue Audit case. Non-declaration of Income Tax and VAT. </t>
  </si>
  <si>
    <t>GILBERT, MATTHEW</t>
  </si>
  <si>
    <t>10 KILLIAN'S GLEN, RATHDRUM,</t>
  </si>
  <si>
    <t>CO. WICKLOW.</t>
  </si>
  <si>
    <t>ONLINE CONTENT CREATOR</t>
  </si>
  <si>
    <t xml:space="preserve">Level 2 Audit case. Under-declaration of Income Tax. </t>
  </si>
  <si>
    <t>HEALY, PATRICK</t>
  </si>
  <si>
    <t>29 BUTTERFIELD AVENUE, RATHFARNHAM,</t>
  </si>
  <si>
    <t>DUBLIN 14.</t>
  </si>
  <si>
    <t>FARMER</t>
  </si>
  <si>
    <t>Revenue Audit case. Under-declaration of Capital Acquisition Tax.</t>
  </si>
  <si>
    <t>JHA, KIRAN RAJ</t>
  </si>
  <si>
    <t>177 CAISLEAN NA HABHANN, CASTLETROY, LIMERICK,</t>
  </si>
  <si>
    <t>CO. LIMERICK.</t>
  </si>
  <si>
    <t>COMPANY DIRECTOR/LANDLORD</t>
  </si>
  <si>
    <t>KEARNEY, RICHARD</t>
  </si>
  <si>
    <t>8 WILLOW GROVE, PRIMROSE GATE, CELBRIDGE,</t>
  </si>
  <si>
    <t>KELLIHER, ANDREW</t>
  </si>
  <si>
    <t>CLOUNAGH, CASTLEISLAND,</t>
  </si>
  <si>
    <t>CO. KERRY.</t>
  </si>
  <si>
    <t>ACCOUNTING PARTNER/COMPANY DIRECTOR/PAYE EMPLOYEE</t>
  </si>
  <si>
    <t xml:space="preserve">MARHAN LIMITED </t>
  </si>
  <si>
    <t>GREYFIELD, TANKARDSTOWN, RATOATH,</t>
  </si>
  <si>
    <t>CO. MEATH.</t>
  </si>
  <si>
    <t xml:space="preserve">Revenue Audit case. Under-declaration of PAYE/PRSI/USC and VAT. </t>
  </si>
  <si>
    <t>MATTY IRISH VIKING LIMITED</t>
  </si>
  <si>
    <t xml:space="preserve">57 DAME STREET, </t>
  </si>
  <si>
    <t xml:space="preserve">MCEVOY, BRENDAN </t>
  </si>
  <si>
    <t>DUBLIN ROAD, BALLINAGH,</t>
  </si>
  <si>
    <t>CO. CAVAN.</t>
  </si>
  <si>
    <t>FORMER PUBLICAN</t>
  </si>
  <si>
    <t>Revenue Audit case. Under-declaration of Income Tax and VAT.</t>
  </si>
  <si>
    <t>MJB CLINICS LIMITED</t>
  </si>
  <si>
    <t xml:space="preserve">3 PERY SQUARE, LIMERICK, </t>
  </si>
  <si>
    <t xml:space="preserve">CO. LIMERICK. </t>
  </si>
  <si>
    <t>MRL HEALTHCARE LIMITED</t>
  </si>
  <si>
    <t xml:space="preserve">MEDICAL STAFF PROVIDER </t>
  </si>
  <si>
    <t xml:space="preserve">Revenue Audit case. Under-declaration of PAYE/PRSI/USC. </t>
  </si>
  <si>
    <t>NEWTONE GROUP LIMITED</t>
  </si>
  <si>
    <t>UNIT H2, EASTWAY BUSINESS PARK, BALLYSIMON ROAD, LIMERICK,</t>
  </si>
  <si>
    <t xml:space="preserve">SIGN DESIGNER &amp; MANUFACTURER </t>
  </si>
  <si>
    <t>Revenue Audit case. Under-declaration of Corporation Tax and VAT.</t>
  </si>
  <si>
    <t>O'NEILL, DAVID</t>
  </si>
  <si>
    <t>MAHON LODGE, CASTLE ROAD, BLACKROCK,</t>
  </si>
  <si>
    <t>COMPANY DIRECTOR</t>
  </si>
  <si>
    <t>O'NEILL, SUZANNE</t>
  </si>
  <si>
    <t xml:space="preserve">DOONBEG, BLACKROCK ROAD, </t>
  </si>
  <si>
    <t xml:space="preserve">CO. CORK </t>
  </si>
  <si>
    <t xml:space="preserve">SHEAHAN, SEAN E </t>
  </si>
  <si>
    <t>SHEDAN LIMITED</t>
  </si>
  <si>
    <t xml:space="preserve">BALLINDINE, CLAREMORRIS, </t>
  </si>
  <si>
    <t>CO. MAYO.</t>
  </si>
  <si>
    <t>COFFEE SHOP OPERATOR/FAST FOOD PROVIDER/FUEL RETAILER/SUPERMARKET</t>
  </si>
  <si>
    <t>€335,557 (Including €4,420 surcharge)</t>
  </si>
  <si>
    <t>Revenue Audit case. Under-declaration of Corporation Tax, PAYE/PRSI/USC and VAT.</t>
  </si>
  <si>
    <t>ST.  STEVENS MEDICS LIMITED</t>
  </si>
  <si>
    <t xml:space="preserve">2 BLOCK A, ENFIELD COURT, ENFIELD, </t>
  </si>
  <si>
    <t>MEDICAL STAFF PROVIDER</t>
  </si>
  <si>
    <t xml:space="preserve">STEVENSTOWN TRANSPORT LIMITED (NOW IN LIQUIDATION) </t>
  </si>
  <si>
    <t>UNIT 3, KILCULLEN INDUSTRIAL ESTATE, KILCULLEN,</t>
  </si>
  <si>
    <t>HAULIER, TRADED AS SMULLEN TRANSPORT</t>
  </si>
  <si>
    <t xml:space="preserve">Revenue Investigation case. Under-declaration of Excise and VAT. </t>
  </si>
  <si>
    <t>TREACY, ALBERT</t>
  </si>
  <si>
    <t>DONAGUILE, CASTLECOMER,</t>
  </si>
  <si>
    <t>CO. KILKENNY.</t>
  </si>
  <si>
    <t>TREACY, MARCUS</t>
  </si>
  <si>
    <t>ORCHARD CLOSE, COUNTESS RD, KILLARNEY,</t>
  </si>
  <si>
    <t>CO.KERRY.</t>
  </si>
  <si>
    <t>COMPANY DIRECTOR/LANDLORD/PARTNER</t>
  </si>
  <si>
    <t>WILLIAMS, CAROLINE</t>
  </si>
  <si>
    <t xml:space="preserve">5 COOL NA MARA, MARINE TERRACE, DUN LAOGHAIRE, </t>
  </si>
  <si>
    <t xml:space="preserve">CO. DUBLIN. </t>
  </si>
  <si>
    <t xml:space="preserve">LANDLORD </t>
  </si>
  <si>
    <t xml:space="preserve">5 BELLEVUE COURT, FRANKFIELD, </t>
  </si>
  <si>
    <r>
      <t>Part 2
List compiled pursuant to Section 1086A of the Taxes Consolidation Act, 1997, in respect of the relevant period beginning on 1 October 2024 and ending 31 December 2024, of persons in whose case the Revenue Commissioners accepted an amount in settlement of the kind mentioned in Section 1086A TCA 1997.  The total number of settlements published is</t>
    </r>
    <r>
      <rPr>
        <sz val="10"/>
        <rFont val="Times New Roman"/>
        <family val="1"/>
      </rPr>
      <t xml:space="preserve"> 28</t>
    </r>
    <r>
      <rPr>
        <b/>
        <sz val="10"/>
        <rFont val="Times New Roman"/>
        <family val="1"/>
      </rPr>
      <t xml:space="preserve">. The total value of these settlements is €6.9m. Where a taxpayer has failed to pay or failed to enter into an arrangement to pay the full amount of the settlement, the amount unpaid as at 31 December 2024 is indicated in the list.
Note: Settlements are not published where the taxpayer has made a qualifying disclosure relating to undisclosed tax, as defined in Section 1077E(1) or 1077F(1) of the Taxes Consolidation Act 1997, where the Tax only settlement amount does not exceed the relevant threshold, currently €50,000, or where the amount of fine or other penalty does not exceed 15% of the amount of tax. </t>
    </r>
  </si>
  <si>
    <t>SKIN/MEDICAL AESTHETIC CLINIC T/A THE OTTO CLINIC</t>
  </si>
  <si>
    <t xml:space="preserve">Level 2 Audit case. Non - declaration of Corporation Tax and under-declaration of PAYE/PRSI/USC and VAT. </t>
  </si>
  <si>
    <t>FARMER/LANDLORD/PARTNER</t>
  </si>
  <si>
    <t xml:space="preserve">CO. CLARE </t>
  </si>
  <si>
    <t>19 ATLANTIC VIEW, WEST END, KILKEE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</si>
</sst>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64" formatCode="&quot;€&quot;#,##0.00"/>
    <numFmt numFmtId="165" formatCode="&quot;€&quot;#,##0"/>
  </numFmts>
  <fonts count="5" x14ac:knownFonts="1">
    <font>
      <sz val="11"/>
      <color theme="1"/>
      <name val="Calibri"/>
      <family val="2"/>
      <scheme val="minor"/>
    </font>
    <font>
      <u/>
      <sz val="11"/>
      <color theme="10"/>
      <name val="Calibri"/>
      <family val="2"/>
      <scheme val="minor"/>
    </font>
    <font>
      <b/>
      <sz val="10"/>
      <name val="Times New Roman"/>
      <family val="1"/>
    </font>
    <font>
      <sz val="10"/>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25">
    <xf numFmtId="0" fontId="0" fillId="0" borderId="0" xfId="0"/>
    <xf numFmtId="0" fontId="2" fillId="0" borderId="1" xfId="0" applyFont="1" applyBorder="1" applyAlignment="1">
      <alignment horizontal="left" vertical="center" wrapText="1"/>
    </xf>
    <xf numFmtId="164" fontId="2" fillId="0" borderId="1" xfId="0" applyNumberFormat="1" applyFont="1" applyBorder="1" applyAlignment="1">
      <alignment horizontal="left" vertical="center" wrapText="1"/>
    </xf>
    <xf numFmtId="4" fontId="2" fillId="2" borderId="1" xfId="0" applyNumberFormat="1" applyFont="1" applyFill="1" applyBorder="1" applyAlignment="1">
      <alignment horizontal="left" vertical="center" wrapText="1"/>
    </xf>
    <xf numFmtId="164" fontId="2"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165" fontId="3" fillId="0" borderId="1" xfId="0" applyNumberFormat="1" applyFont="1" applyBorder="1" applyAlignment="1">
      <alignment horizontal="left" vertical="center" wrapText="1"/>
    </xf>
    <xf numFmtId="0" fontId="3" fillId="0" borderId="1" xfId="0" applyFont="1" applyBorder="1" applyAlignment="1">
      <alignment vertical="center"/>
    </xf>
    <xf numFmtId="4" fontId="3" fillId="2" borderId="1" xfId="0" applyNumberFormat="1" applyFont="1" applyFill="1" applyBorder="1" applyAlignment="1">
      <alignment horizontal="left" vertical="center" wrapText="1"/>
    </xf>
    <xf numFmtId="4" fontId="3" fillId="0" borderId="1" xfId="0" applyNumberFormat="1" applyFont="1" applyBorder="1" applyAlignment="1">
      <alignment horizontal="left" vertical="center" wrapText="1"/>
    </xf>
    <xf numFmtId="6" fontId="3" fillId="0" borderId="1" xfId="0" applyNumberFormat="1" applyFont="1" applyBorder="1" applyAlignment="1">
      <alignment horizontal="left" vertical="center"/>
    </xf>
    <xf numFmtId="0" fontId="3" fillId="0" borderId="1" xfId="0" applyFont="1" applyBorder="1" applyAlignment="1">
      <alignment vertical="center" wrapText="1"/>
    </xf>
    <xf numFmtId="164" fontId="3" fillId="0" borderId="1" xfId="0"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xf>
    <xf numFmtId="165" fontId="3" fillId="0" borderId="1" xfId="0" applyNumberFormat="1" applyFont="1" applyFill="1" applyBorder="1" applyAlignment="1">
      <alignment horizontal="center" vertical="center" wrapText="1"/>
    </xf>
    <xf numFmtId="0" fontId="4" fillId="0" borderId="1" xfId="0" applyFont="1" applyBorder="1" applyAlignment="1">
      <alignment vertical="center"/>
    </xf>
    <xf numFmtId="0" fontId="4" fillId="0" borderId="1" xfId="1" applyFont="1" applyBorder="1" applyAlignment="1">
      <alignment horizontal="left" vertical="center" wrapText="1"/>
    </xf>
    <xf numFmtId="165" fontId="3" fillId="0" borderId="1" xfId="0" applyNumberFormat="1" applyFont="1" applyBorder="1" applyAlignment="1">
      <alignment horizontal="left" vertical="center"/>
    </xf>
    <xf numFmtId="0" fontId="4" fillId="0" borderId="1" xfId="1" applyFont="1" applyBorder="1" applyAlignment="1">
      <alignment vertical="center"/>
    </xf>
    <xf numFmtId="165" fontId="3" fillId="0" borderId="1" xfId="0" applyNumberFormat="1" applyFont="1" applyFill="1" applyBorder="1" applyAlignment="1">
      <alignment horizontal="center" vertical="center"/>
    </xf>
    <xf numFmtId="0" fontId="4" fillId="0" borderId="1" xfId="0" applyFont="1" applyBorder="1"/>
    <xf numFmtId="0" fontId="4" fillId="0" borderId="1" xfId="1" applyFont="1" applyBorder="1" applyAlignment="1">
      <alignment horizontal="left" vertical="center"/>
    </xf>
    <xf numFmtId="0" fontId="4" fillId="0" borderId="1" xfId="0" applyFont="1" applyFill="1" applyBorder="1"/>
    <xf numFmtId="0" fontId="2" fillId="0" borderId="1"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amcgov01/AppData/Local/Microsoft/Windows/INetCache/Content.Outlook/ALL%20TAXPAYER%20DOCUMENTS/BUSINESS%20DIVISION_17%20cases/JHA,KIRAN%20RAJ" TargetMode="External"/><Relationship Id="rId13" Type="http://schemas.openxmlformats.org/officeDocument/2006/relationships/hyperlink" Target="../../../../../../amcgov01/AppData/Local/Microsoft/Windows/INetCache/Content.Outlook/ALL%20TAXPAYER%20DOCUMENTS/BUSINESS%20DIVISION_17%20cases/CREEDON,%20BRENDAN%20LB" TargetMode="External"/><Relationship Id="rId18" Type="http://schemas.openxmlformats.org/officeDocument/2006/relationships/hyperlink" Target="../../../../../../amcgov01/AppData/Local/Microsoft/Windows/INetCache/Content.Outlook/ALL%20TAXPAYER%20DOCUMENTS/BUSINESS%20DIVISION_17%20cases/MARHAN%20LIMITED" TargetMode="External"/><Relationship Id="rId26" Type="http://schemas.openxmlformats.org/officeDocument/2006/relationships/hyperlink" Target="../../../../../../amcgov01/AppData/Local/Microsoft/Windows/INetCache/Content.Outlook/ALL%20TAXPAYER%20DOCUMENTS/BUSINESS%20DIVISION_17%20cases/MRL%20HEALTHCARE%20LIMITED" TargetMode="External"/><Relationship Id="rId3" Type="http://schemas.openxmlformats.org/officeDocument/2006/relationships/hyperlink" Target="../../../../../../amcgov01/AppData/Local/Microsoft/Windows/INetCache/Content.Outlook/ALL%20TAXPAYER%20DOCUMENTS/HWID_2%20cases/DUNCAN,IAIN" TargetMode="External"/><Relationship Id="rId21" Type="http://schemas.openxmlformats.org/officeDocument/2006/relationships/hyperlink" Target="../../../../../../amcgov01/AppData/Local/Microsoft/Windows/INetCache/Content.Outlook/ALL%20TAXPAYER%20DOCUMENTS/MED_8%20cases/STEVENSTOWN%20TRANSPORT%20LIMITED%20(NOW%20IN%20LIQUIDATION)" TargetMode="External"/><Relationship Id="rId7" Type="http://schemas.openxmlformats.org/officeDocument/2006/relationships/hyperlink" Target="../../../../../../amcgov01/AppData/Local/Microsoft/Windows/INetCache/Content.Outlook/ALL%20TAXPAYER%20DOCUMENTS/BUSINESS%20DIVISION_17%20cases/MJB%20CLINICS%20LIMITED" TargetMode="External"/><Relationship Id="rId12" Type="http://schemas.openxmlformats.org/officeDocument/2006/relationships/hyperlink" Target="../../../../../../amcgov01/AppData/Local/Microsoft/Windows/INetCache/Content.Outlook/ALL%20TAXPAYER%20DOCUMENTS/BUSINESS%20DIVISION_17%20cases/AUTO%20VISION%20MOTOR%20SALE%20COMPANY%20LIMITED" TargetMode="External"/><Relationship Id="rId17" Type="http://schemas.openxmlformats.org/officeDocument/2006/relationships/hyperlink" Target="../../../../../../amcgov01/AppData/Local/Microsoft/Windows/INetCache/Content.Outlook/ALL%20TAXPAYER%20DOCUMENTS/BUSINESS%20DIVISION_17%20cases/GILBERT,MATTHEW" TargetMode="External"/><Relationship Id="rId25" Type="http://schemas.openxmlformats.org/officeDocument/2006/relationships/hyperlink" Target="../../../../../../amcgov01/AppData/Local/Microsoft/Windows/INetCache/Content.Outlook/ALL%20TAXPAYER%20DOCUMENTS/MED_8%20cases/SHEDAN%20lIMITED" TargetMode="External"/><Relationship Id="rId2" Type="http://schemas.openxmlformats.org/officeDocument/2006/relationships/hyperlink" Target="../../../../../../amcgov01/AppData/Local/Microsoft/Windows/INetCache/Content.Outlook/ALL%20TAXPAYER%20DOCUMENTS/MED_8%20cases/DAYTON%20INVESTMENTS%20LIMITED" TargetMode="External"/><Relationship Id="rId16" Type="http://schemas.openxmlformats.org/officeDocument/2006/relationships/hyperlink" Target="../../../../../../amcgov01/AppData/Local/Microsoft/Windows/INetCache/Content.Outlook/ALL%20TAXPAYER%20DOCUMENTS/BUSINESS%20DIVISION_17%20cases/FORDE,ENDA" TargetMode="External"/><Relationship Id="rId20" Type="http://schemas.openxmlformats.org/officeDocument/2006/relationships/hyperlink" Target="../../../../../../amcgov01/AppData/Local/Microsoft/Windows/INetCache/Content.Outlook/ALL%20TAXPAYER%20DOCUMENTS/HWID_2%20cases/SEAN%20E%20SHEAHAN_Liberty%20Bell" TargetMode="External"/><Relationship Id="rId29" Type="http://schemas.openxmlformats.org/officeDocument/2006/relationships/printerSettings" Target="../printerSettings/printerSettings1.bin"/><Relationship Id="rId1" Type="http://schemas.openxmlformats.org/officeDocument/2006/relationships/hyperlink" Target="../../../../../../amcgov01/AppData/Local/Microsoft/Windows/INetCache/Content.Outlook/ALL%20TAXPAYER%20DOCUMENTS/BUSINESS%20DIVISION_17%20cases/ST%20STEVEN'S%20MEDICS%20LIMITED" TargetMode="External"/><Relationship Id="rId6" Type="http://schemas.openxmlformats.org/officeDocument/2006/relationships/hyperlink" Target="../../../../../../amcgov01/AppData/Local/Microsoft/Windows/INetCache/Content.Outlook/ALL%20TAXPAYER%20DOCUMENTS/BUSINESS%20DIVISION_17%20cases/KELLIHER,ANDREW" TargetMode="External"/><Relationship Id="rId11" Type="http://schemas.openxmlformats.org/officeDocument/2006/relationships/hyperlink" Target="../../../../../../amcgov01/AppData/Local/Microsoft/Windows/INetCache/Content.Outlook/ALL%20TAXPAYER%20DOCUMENTS/PERSONAL%20DIVISION_1%20case/TELES%20DOS%20SANTOS,CRISTIANA" TargetMode="External"/><Relationship Id="rId24" Type="http://schemas.openxmlformats.org/officeDocument/2006/relationships/hyperlink" Target="../../../../../../amcgov01/AppData/Local/Microsoft/Windows/INetCache/Content.Outlook/ALL%20TAXPAYER%20DOCUMENTS/BUSINESS%20DIVISION_17%20cases/MATTY%20IRISH%20VIKING%20LIMITED" TargetMode="External"/><Relationship Id="rId5" Type="http://schemas.openxmlformats.org/officeDocument/2006/relationships/hyperlink" Target="../../../../../../amcgov01/AppData/Local/Microsoft/Windows/INetCache/Content.Outlook/ALL%20TAXPAYER%20DOCUMENTS/BUSINESS%20DIVISION_17%20cases/KEARNEY,RICHARD" TargetMode="External"/><Relationship Id="rId15" Type="http://schemas.openxmlformats.org/officeDocument/2006/relationships/hyperlink" Target="../../../../../../amcgov01/AppData/Local/Microsoft/Windows/INetCache/Content.Outlook/ALL%20TAXPAYER%20DOCUMENTS/MED_8%20cases/O'NEILL,DAVID" TargetMode="External"/><Relationship Id="rId23" Type="http://schemas.openxmlformats.org/officeDocument/2006/relationships/hyperlink" Target="../../../../../../amcgov01/AppData/Local/Microsoft/Windows/INetCache/Content.Outlook/ALL%20TAXPAYER%20DOCUMENTS/BUSINESS%20DIVISION_17%20cases/MC%20EVOY,BRENDAN" TargetMode="External"/><Relationship Id="rId28" Type="http://schemas.openxmlformats.org/officeDocument/2006/relationships/hyperlink" Target="../../../../../../amcgov01/AppData/Local/Microsoft/Windows/INetCache/Content.Outlook/ALL%20TAXPAYER%20DOCUMENTS/MED_8%20cases/FOFO%20INVESTMENTS%20LIMITED" TargetMode="External"/><Relationship Id="rId10" Type="http://schemas.openxmlformats.org/officeDocument/2006/relationships/hyperlink" Target="../../../../../../amcgov01/AppData/Local/Microsoft/Windows/INetCache/Content.Outlook/ALL%20TAXPAYER%20DOCUMENTS/MED_8%20cases/CAROLINE%20WILLIAMS" TargetMode="External"/><Relationship Id="rId19" Type="http://schemas.openxmlformats.org/officeDocument/2006/relationships/hyperlink" Target="../../../../../../amcgov01/AppData/Local/Microsoft/Windows/INetCache/Content.Outlook/ALL%20TAXPAYER%20DOCUMENTS/MED_8%20cases/O'NEILL,%20SUZANNE" TargetMode="External"/><Relationship Id="rId4" Type="http://schemas.openxmlformats.org/officeDocument/2006/relationships/hyperlink" Target="../../../../../../amcgov01/AppData/Local/Microsoft/Windows/INetCache/Content.Outlook/ALL%20TAXPAYER%20DOCUMENTS/BUSINESS%20DIVISION_17%20cases/HEALY,PATRICK" TargetMode="External"/><Relationship Id="rId9" Type="http://schemas.openxmlformats.org/officeDocument/2006/relationships/hyperlink" Target="../../../../../../amcgov01/AppData/Local/Microsoft/Windows/INetCache/Content.Outlook/ALL%20TAXPAYER%20DOCUMENTS/BUSINESS%20DIVISION_17%20cases/TREACEY,ALBERT" TargetMode="External"/><Relationship Id="rId14" Type="http://schemas.openxmlformats.org/officeDocument/2006/relationships/hyperlink" Target="../../../../../../amcgov01/AppData/Local/Microsoft/Windows/INetCache/Content.Outlook/ALL%20TAXPAYER%20DOCUMENTS/MED_8%20cases/CORBETT,KIERAN" TargetMode="External"/><Relationship Id="rId22" Type="http://schemas.openxmlformats.org/officeDocument/2006/relationships/hyperlink" Target="../../../../../../amcgov01/AppData/Local/Microsoft/Windows/INetCache/Content.Outlook/ALL%20TAXPAYER%20DOCUMENTS/BUSINESS%20DIVISION_17%20cases/TREACY,MARCUS" TargetMode="External"/><Relationship Id="rId27" Type="http://schemas.openxmlformats.org/officeDocument/2006/relationships/hyperlink" Target="../../../../../../amcgov01/AppData/Local/Microsoft/Windows/INetCache/Content.Outlook/ALL%20TAXPAYER%20DOCUMENTS/BUSINESS%20DIVISION_17%20cases/NEWTONE%20GROUP%20LIMITE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D64C5-B9C0-4E89-8B30-940CD3195BC1}">
  <sheetPr>
    <pageSetUpPr fitToPage="1"/>
  </sheetPr>
  <dimension ref="A1:J32"/>
  <sheetViews>
    <sheetView tabSelected="1" zoomScale="90" zoomScaleNormal="90" workbookViewId="0">
      <selection sqref="A1:XFD1048576"/>
    </sheetView>
  </sheetViews>
  <sheetFormatPr defaultColWidth="22.140625" defaultRowHeight="60" customHeight="1" x14ac:dyDescent="0.25"/>
  <cols>
    <col min="1" max="1" width="56" style="21" bestFit="1" customWidth="1"/>
    <col min="2" max="2" width="53.85546875" style="21" customWidth="1"/>
    <col min="3" max="3" width="17.7109375" style="21" bestFit="1" customWidth="1"/>
    <col min="4" max="4" width="43.42578125" style="21" customWidth="1"/>
    <col min="5" max="5" width="30.140625" style="21" bestFit="1" customWidth="1"/>
    <col min="6" max="8" width="22.140625" style="21"/>
    <col min="9" max="9" width="44.140625" style="21" bestFit="1" customWidth="1"/>
    <col min="10" max="16384" width="22.140625" style="21"/>
  </cols>
  <sheetData>
    <row r="1" spans="1:10" ht="69.75" customHeight="1" x14ac:dyDescent="0.25">
      <c r="A1" s="24" t="s">
        <v>121</v>
      </c>
      <c r="B1" s="24"/>
      <c r="C1" s="24"/>
      <c r="D1" s="24"/>
      <c r="E1" s="24"/>
      <c r="F1" s="24"/>
      <c r="G1" s="24"/>
      <c r="H1" s="24"/>
      <c r="I1" s="24"/>
      <c r="J1" s="24"/>
    </row>
    <row r="2" spans="1:10" ht="60" customHeight="1" x14ac:dyDescent="0.25">
      <c r="A2" s="1" t="s">
        <v>0</v>
      </c>
      <c r="B2" s="1" t="s">
        <v>1</v>
      </c>
      <c r="C2" s="1" t="s">
        <v>2</v>
      </c>
      <c r="D2" s="1" t="s">
        <v>3</v>
      </c>
      <c r="E2" s="2" t="s">
        <v>4</v>
      </c>
      <c r="F2" s="2" t="s">
        <v>5</v>
      </c>
      <c r="G2" s="2" t="s">
        <v>6</v>
      </c>
      <c r="H2" s="2" t="s">
        <v>7</v>
      </c>
      <c r="I2" s="3" t="s">
        <v>8</v>
      </c>
      <c r="J2" s="4" t="s">
        <v>9</v>
      </c>
    </row>
    <row r="3" spans="1:10" ht="60" customHeight="1" x14ac:dyDescent="0.25">
      <c r="A3" s="17" t="s">
        <v>10</v>
      </c>
      <c r="B3" s="5" t="s">
        <v>11</v>
      </c>
      <c r="C3" s="5" t="s">
        <v>12</v>
      </c>
      <c r="D3" s="5" t="s">
        <v>13</v>
      </c>
      <c r="E3" s="7">
        <v>284735</v>
      </c>
      <c r="F3" s="7">
        <v>38344</v>
      </c>
      <c r="G3" s="7">
        <v>85420</v>
      </c>
      <c r="H3" s="7">
        <f t="shared" ref="H3:H9" si="0">SUM(E3:G3)</f>
        <v>408499</v>
      </c>
      <c r="I3" s="9" t="s">
        <v>14</v>
      </c>
      <c r="J3" s="13"/>
    </row>
    <row r="4" spans="1:10" ht="60" customHeight="1" x14ac:dyDescent="0.25">
      <c r="A4" s="19" t="s">
        <v>15</v>
      </c>
      <c r="B4" s="8" t="s">
        <v>16</v>
      </c>
      <c r="C4" s="12" t="s">
        <v>17</v>
      </c>
      <c r="D4" s="12" t="s">
        <v>18</v>
      </c>
      <c r="E4" s="18">
        <v>125552</v>
      </c>
      <c r="F4" s="18">
        <v>45983</v>
      </c>
      <c r="G4" s="18">
        <v>37665</v>
      </c>
      <c r="H4" s="18">
        <f t="shared" si="0"/>
        <v>209200</v>
      </c>
      <c r="I4" s="10" t="s">
        <v>19</v>
      </c>
      <c r="J4" s="13"/>
    </row>
    <row r="5" spans="1:10" ht="60" customHeight="1" x14ac:dyDescent="0.25">
      <c r="A5" s="17" t="s">
        <v>20</v>
      </c>
      <c r="B5" s="5" t="s">
        <v>21</v>
      </c>
      <c r="C5" s="6" t="s">
        <v>22</v>
      </c>
      <c r="D5" s="5" t="s">
        <v>23</v>
      </c>
      <c r="E5" s="18">
        <v>62875</v>
      </c>
      <c r="F5" s="18">
        <v>16436</v>
      </c>
      <c r="G5" s="18">
        <v>18863</v>
      </c>
      <c r="H5" s="18">
        <f t="shared" si="0"/>
        <v>98174</v>
      </c>
      <c r="I5" s="10" t="s">
        <v>19</v>
      </c>
      <c r="J5" s="14"/>
    </row>
    <row r="6" spans="1:10" ht="60" customHeight="1" x14ac:dyDescent="0.25">
      <c r="A6" s="17" t="s">
        <v>24</v>
      </c>
      <c r="B6" s="5" t="s">
        <v>25</v>
      </c>
      <c r="C6" s="5" t="s">
        <v>26</v>
      </c>
      <c r="D6" s="5" t="s">
        <v>27</v>
      </c>
      <c r="E6" s="7">
        <v>88725</v>
      </c>
      <c r="F6" s="7">
        <v>18860</v>
      </c>
      <c r="G6" s="7">
        <v>26617</v>
      </c>
      <c r="H6" s="7">
        <f t="shared" si="0"/>
        <v>134202</v>
      </c>
      <c r="I6" s="10" t="s">
        <v>28</v>
      </c>
      <c r="J6" s="13"/>
    </row>
    <row r="7" spans="1:10" ht="60" customHeight="1" x14ac:dyDescent="0.25">
      <c r="A7" s="19" t="s">
        <v>29</v>
      </c>
      <c r="B7" s="5" t="s">
        <v>30</v>
      </c>
      <c r="C7" s="5" t="s">
        <v>31</v>
      </c>
      <c r="D7" s="5" t="s">
        <v>32</v>
      </c>
      <c r="E7" s="7">
        <v>68061</v>
      </c>
      <c r="F7" s="7">
        <v>27846</v>
      </c>
      <c r="G7" s="7">
        <v>20418</v>
      </c>
      <c r="H7" s="7">
        <f t="shared" si="0"/>
        <v>116325</v>
      </c>
      <c r="I7" s="9" t="s">
        <v>33</v>
      </c>
      <c r="J7" s="13"/>
    </row>
    <row r="8" spans="1:10" ht="60" customHeight="1" x14ac:dyDescent="0.25">
      <c r="A8" s="17" t="s">
        <v>34</v>
      </c>
      <c r="B8" s="5" t="s">
        <v>35</v>
      </c>
      <c r="C8" s="5" t="s">
        <v>36</v>
      </c>
      <c r="D8" s="5" t="s">
        <v>37</v>
      </c>
      <c r="E8" s="7">
        <v>122947</v>
      </c>
      <c r="F8" s="7">
        <v>62594</v>
      </c>
      <c r="G8" s="7">
        <v>36884</v>
      </c>
      <c r="H8" s="11">
        <f t="shared" si="0"/>
        <v>222425</v>
      </c>
      <c r="I8" s="10" t="s">
        <v>19</v>
      </c>
      <c r="J8" s="13"/>
    </row>
    <row r="9" spans="1:10" ht="60" customHeight="1" x14ac:dyDescent="0.25">
      <c r="A9" s="17" t="s">
        <v>38</v>
      </c>
      <c r="B9" s="5" t="s">
        <v>39</v>
      </c>
      <c r="C9" s="5" t="s">
        <v>40</v>
      </c>
      <c r="D9" s="5" t="s">
        <v>41</v>
      </c>
      <c r="E9" s="7">
        <v>315526</v>
      </c>
      <c r="F9" s="7">
        <v>131123</v>
      </c>
      <c r="G9" s="7">
        <v>94657</v>
      </c>
      <c r="H9" s="11">
        <f t="shared" si="0"/>
        <v>541306</v>
      </c>
      <c r="I9" s="10" t="s">
        <v>42</v>
      </c>
      <c r="J9" s="15">
        <v>541306</v>
      </c>
    </row>
    <row r="10" spans="1:10" ht="60" customHeight="1" x14ac:dyDescent="0.25">
      <c r="A10" s="17" t="s">
        <v>43</v>
      </c>
      <c r="B10" s="5" t="s">
        <v>44</v>
      </c>
      <c r="C10" s="5" t="s">
        <v>45</v>
      </c>
      <c r="D10" s="5" t="s">
        <v>46</v>
      </c>
      <c r="E10" s="7">
        <v>147099</v>
      </c>
      <c r="F10" s="7">
        <v>48943</v>
      </c>
      <c r="G10" s="7">
        <v>58840</v>
      </c>
      <c r="H10" s="11">
        <v>254882</v>
      </c>
      <c r="I10" s="10" t="s">
        <v>47</v>
      </c>
      <c r="J10" s="15">
        <v>241255</v>
      </c>
    </row>
    <row r="11" spans="1:10" ht="60" customHeight="1" x14ac:dyDescent="0.25">
      <c r="A11" s="17" t="s">
        <v>48</v>
      </c>
      <c r="B11" s="5" t="s">
        <v>49</v>
      </c>
      <c r="C11" s="5" t="s">
        <v>50</v>
      </c>
      <c r="D11" s="5" t="s">
        <v>51</v>
      </c>
      <c r="E11" s="7">
        <v>61374</v>
      </c>
      <c r="F11" s="7">
        <v>8895</v>
      </c>
      <c r="G11" s="7">
        <v>18412</v>
      </c>
      <c r="H11" s="11">
        <f>SUM(E11:G11)</f>
        <v>88681</v>
      </c>
      <c r="I11" s="10" t="s">
        <v>52</v>
      </c>
      <c r="J11" s="13"/>
    </row>
    <row r="12" spans="1:10" ht="60" customHeight="1" x14ac:dyDescent="0.25">
      <c r="A12" s="17" t="s">
        <v>53</v>
      </c>
      <c r="B12" s="5" t="s">
        <v>54</v>
      </c>
      <c r="C12" s="5" t="s">
        <v>55</v>
      </c>
      <c r="D12" s="5" t="s">
        <v>56</v>
      </c>
      <c r="E12" s="7">
        <v>161304</v>
      </c>
      <c r="F12" s="7">
        <v>64748</v>
      </c>
      <c r="G12" s="7">
        <v>48391</v>
      </c>
      <c r="H12" s="11">
        <v>274443</v>
      </c>
      <c r="I12" s="10" t="s">
        <v>57</v>
      </c>
      <c r="J12" s="13"/>
    </row>
    <row r="13" spans="1:10" ht="60" customHeight="1" x14ac:dyDescent="0.25">
      <c r="A13" s="17" t="s">
        <v>58</v>
      </c>
      <c r="B13" s="5" t="s">
        <v>59</v>
      </c>
      <c r="C13" s="5" t="s">
        <v>60</v>
      </c>
      <c r="D13" s="5" t="s">
        <v>61</v>
      </c>
      <c r="E13" s="7">
        <v>83969</v>
      </c>
      <c r="F13" s="7">
        <v>45135</v>
      </c>
      <c r="G13" s="7">
        <v>23265</v>
      </c>
      <c r="H13" s="7">
        <v>152369</v>
      </c>
      <c r="I13" s="9" t="s">
        <v>19</v>
      </c>
      <c r="J13" s="13"/>
    </row>
    <row r="14" spans="1:10" ht="60" customHeight="1" x14ac:dyDescent="0.25">
      <c r="A14" s="17" t="s">
        <v>62</v>
      </c>
      <c r="B14" s="5" t="s">
        <v>63</v>
      </c>
      <c r="C14" s="5" t="s">
        <v>31</v>
      </c>
      <c r="D14" s="5" t="s">
        <v>32</v>
      </c>
      <c r="E14" s="7">
        <v>61137</v>
      </c>
      <c r="F14" s="7">
        <v>27454</v>
      </c>
      <c r="G14" s="7">
        <v>18341</v>
      </c>
      <c r="H14" s="18">
        <v>106932</v>
      </c>
      <c r="I14" s="10" t="s">
        <v>19</v>
      </c>
      <c r="J14" s="15">
        <v>88910</v>
      </c>
    </row>
    <row r="15" spans="1:10" ht="60" customHeight="1" x14ac:dyDescent="0.25">
      <c r="A15" s="17" t="s">
        <v>64</v>
      </c>
      <c r="B15" s="5" t="s">
        <v>65</v>
      </c>
      <c r="C15" s="5" t="s">
        <v>66</v>
      </c>
      <c r="D15" s="5" t="s">
        <v>67</v>
      </c>
      <c r="E15" s="7">
        <v>60648</v>
      </c>
      <c r="F15" s="7">
        <v>6169</v>
      </c>
      <c r="G15" s="7">
        <v>18195</v>
      </c>
      <c r="H15" s="7">
        <v>85012</v>
      </c>
      <c r="I15" s="9" t="s">
        <v>19</v>
      </c>
      <c r="J15" s="13"/>
    </row>
    <row r="16" spans="1:10" ht="60" customHeight="1" x14ac:dyDescent="0.25">
      <c r="A16" s="17" t="s">
        <v>68</v>
      </c>
      <c r="B16" s="5" t="s">
        <v>69</v>
      </c>
      <c r="C16" s="5" t="s">
        <v>70</v>
      </c>
      <c r="D16" s="5" t="s">
        <v>41</v>
      </c>
      <c r="E16" s="7">
        <v>54389</v>
      </c>
      <c r="F16" s="7">
        <v>28044</v>
      </c>
      <c r="G16" s="7">
        <v>15452</v>
      </c>
      <c r="H16" s="7">
        <v>97885</v>
      </c>
      <c r="I16" s="10" t="s">
        <v>71</v>
      </c>
      <c r="J16" s="13"/>
    </row>
    <row r="17" spans="1:10" ht="60" customHeight="1" x14ac:dyDescent="0.25">
      <c r="A17" s="19" t="s">
        <v>72</v>
      </c>
      <c r="B17" s="8" t="s">
        <v>73</v>
      </c>
      <c r="C17" s="8" t="s">
        <v>26</v>
      </c>
      <c r="D17" s="8" t="s">
        <v>51</v>
      </c>
      <c r="E17" s="11">
        <v>191464</v>
      </c>
      <c r="F17" s="11">
        <v>17790</v>
      </c>
      <c r="G17" s="11">
        <v>57439</v>
      </c>
      <c r="H17" s="11">
        <v>266693</v>
      </c>
      <c r="I17" s="10" t="s">
        <v>123</v>
      </c>
      <c r="J17" s="14"/>
    </row>
    <row r="18" spans="1:10" ht="60" customHeight="1" x14ac:dyDescent="0.25">
      <c r="A18" s="19" t="s">
        <v>74</v>
      </c>
      <c r="B18" s="8" t="s">
        <v>75</v>
      </c>
      <c r="C18" s="8" t="s">
        <v>76</v>
      </c>
      <c r="D18" s="8" t="s">
        <v>77</v>
      </c>
      <c r="E18" s="11">
        <v>68416</v>
      </c>
      <c r="F18" s="11">
        <v>23232</v>
      </c>
      <c r="G18" s="11">
        <v>20524</v>
      </c>
      <c r="H18" s="11">
        <f>SUM(E18:G18)</f>
        <v>112172</v>
      </c>
      <c r="I18" s="10" t="s">
        <v>78</v>
      </c>
      <c r="J18" s="15">
        <v>67172</v>
      </c>
    </row>
    <row r="19" spans="1:10" ht="60" customHeight="1" x14ac:dyDescent="0.25">
      <c r="A19" s="19" t="s">
        <v>79</v>
      </c>
      <c r="B19" s="5" t="s">
        <v>80</v>
      </c>
      <c r="C19" s="5" t="s">
        <v>81</v>
      </c>
      <c r="D19" s="5" t="s">
        <v>122</v>
      </c>
      <c r="E19" s="7">
        <v>93264</v>
      </c>
      <c r="F19" s="7">
        <v>64082</v>
      </c>
      <c r="G19" s="7">
        <v>27978</v>
      </c>
      <c r="H19" s="7">
        <f>SUM(E19:G19)</f>
        <v>185324</v>
      </c>
      <c r="I19" s="9" t="s">
        <v>71</v>
      </c>
      <c r="J19" s="13"/>
    </row>
    <row r="20" spans="1:10" ht="60" customHeight="1" x14ac:dyDescent="0.25">
      <c r="A20" s="22" t="s">
        <v>82</v>
      </c>
      <c r="B20" s="5" t="s">
        <v>120</v>
      </c>
      <c r="C20" s="5" t="s">
        <v>22</v>
      </c>
      <c r="D20" s="5" t="s">
        <v>83</v>
      </c>
      <c r="E20" s="7">
        <v>53220</v>
      </c>
      <c r="F20" s="7">
        <v>23233</v>
      </c>
      <c r="G20" s="7">
        <v>15966</v>
      </c>
      <c r="H20" s="7">
        <v>92419</v>
      </c>
      <c r="I20" s="10" t="s">
        <v>84</v>
      </c>
      <c r="J20" s="20">
        <v>92419</v>
      </c>
    </row>
    <row r="21" spans="1:10" ht="60" customHeight="1" x14ac:dyDescent="0.25">
      <c r="A21" s="17" t="s">
        <v>85</v>
      </c>
      <c r="B21" s="5" t="s">
        <v>86</v>
      </c>
      <c r="C21" s="5" t="s">
        <v>60</v>
      </c>
      <c r="D21" s="5" t="s">
        <v>87</v>
      </c>
      <c r="E21" s="7">
        <v>64429</v>
      </c>
      <c r="F21" s="7">
        <v>35526</v>
      </c>
      <c r="G21" s="7">
        <v>24722</v>
      </c>
      <c r="H21" s="7">
        <v>124677</v>
      </c>
      <c r="I21" s="10" t="s">
        <v>88</v>
      </c>
      <c r="J21" s="15">
        <v>97421</v>
      </c>
    </row>
    <row r="22" spans="1:10" ht="60" customHeight="1" x14ac:dyDescent="0.25">
      <c r="A22" s="17" t="s">
        <v>89</v>
      </c>
      <c r="B22" s="5" t="s">
        <v>90</v>
      </c>
      <c r="C22" s="6" t="s">
        <v>22</v>
      </c>
      <c r="D22" s="5" t="s">
        <v>91</v>
      </c>
      <c r="E22" s="18">
        <v>52491</v>
      </c>
      <c r="F22" s="18">
        <v>13232</v>
      </c>
      <c r="G22" s="18">
        <v>15747</v>
      </c>
      <c r="H22" s="18">
        <f>SUM(E22:G22)</f>
        <v>81470</v>
      </c>
      <c r="I22" s="10" t="s">
        <v>19</v>
      </c>
      <c r="J22" s="14"/>
    </row>
    <row r="23" spans="1:10" ht="60" customHeight="1" x14ac:dyDescent="0.25">
      <c r="A23" s="17" t="s">
        <v>92</v>
      </c>
      <c r="B23" s="5" t="s">
        <v>93</v>
      </c>
      <c r="C23" s="5" t="s">
        <v>94</v>
      </c>
      <c r="D23" s="5" t="s">
        <v>91</v>
      </c>
      <c r="E23" s="7">
        <v>67210</v>
      </c>
      <c r="F23" s="7">
        <v>9661</v>
      </c>
      <c r="G23" s="7">
        <v>20162</v>
      </c>
      <c r="H23" s="7">
        <f>SUM(E23:G23)</f>
        <v>97033</v>
      </c>
      <c r="I23" s="8" t="s">
        <v>19</v>
      </c>
      <c r="J23" s="13"/>
    </row>
    <row r="24" spans="1:10" ht="60" customHeight="1" x14ac:dyDescent="0.25">
      <c r="A24" s="17" t="s">
        <v>95</v>
      </c>
      <c r="B24" s="5" t="s">
        <v>126</v>
      </c>
      <c r="C24" s="6" t="s">
        <v>125</v>
      </c>
      <c r="D24" s="8" t="s">
        <v>91</v>
      </c>
      <c r="E24" s="7">
        <v>132479</v>
      </c>
      <c r="F24" s="18">
        <v>60812</v>
      </c>
      <c r="G24" s="18">
        <v>39743</v>
      </c>
      <c r="H24" s="18">
        <f>SUM(E24:G24)</f>
        <v>233034</v>
      </c>
      <c r="I24" s="10" t="s">
        <v>19</v>
      </c>
      <c r="J24" s="14"/>
    </row>
    <row r="25" spans="1:10" ht="60" customHeight="1" x14ac:dyDescent="0.25">
      <c r="A25" s="17" t="s">
        <v>96</v>
      </c>
      <c r="B25" s="5" t="s">
        <v>97</v>
      </c>
      <c r="C25" s="6" t="s">
        <v>98</v>
      </c>
      <c r="D25" s="5" t="s">
        <v>99</v>
      </c>
      <c r="E25" s="18" t="s">
        <v>100</v>
      </c>
      <c r="F25" s="18">
        <v>198539</v>
      </c>
      <c r="G25" s="18">
        <v>125306</v>
      </c>
      <c r="H25" s="18">
        <v>659402</v>
      </c>
      <c r="I25" s="10" t="s">
        <v>101</v>
      </c>
      <c r="J25" s="14"/>
    </row>
    <row r="26" spans="1:10" ht="60" customHeight="1" x14ac:dyDescent="0.25">
      <c r="A26" s="19" t="s">
        <v>102</v>
      </c>
      <c r="B26" s="5" t="s">
        <v>103</v>
      </c>
      <c r="C26" s="5" t="s">
        <v>70</v>
      </c>
      <c r="D26" s="5" t="s">
        <v>104</v>
      </c>
      <c r="E26" s="7">
        <v>62206</v>
      </c>
      <c r="F26" s="7">
        <v>31018</v>
      </c>
      <c r="G26" s="7">
        <v>18661</v>
      </c>
      <c r="H26" s="7">
        <f>SUM(E26:G26)</f>
        <v>111885</v>
      </c>
      <c r="I26" s="10" t="s">
        <v>71</v>
      </c>
      <c r="J26" s="15">
        <v>111885</v>
      </c>
    </row>
    <row r="27" spans="1:10" ht="60" customHeight="1" x14ac:dyDescent="0.25">
      <c r="A27" s="19" t="s">
        <v>105</v>
      </c>
      <c r="B27" s="5" t="s">
        <v>106</v>
      </c>
      <c r="C27" s="5" t="s">
        <v>31</v>
      </c>
      <c r="D27" s="5" t="s">
        <v>107</v>
      </c>
      <c r="E27" s="7">
        <v>600600</v>
      </c>
      <c r="F27" s="7">
        <v>615925</v>
      </c>
      <c r="G27" s="7">
        <v>600600</v>
      </c>
      <c r="H27" s="7">
        <f>SUM(E27:G27)</f>
        <v>1817125</v>
      </c>
      <c r="I27" s="10" t="s">
        <v>108</v>
      </c>
      <c r="J27" s="15">
        <v>1762994</v>
      </c>
    </row>
    <row r="28" spans="1:10" ht="60" customHeight="1" x14ac:dyDescent="0.25">
      <c r="A28" s="17" t="s">
        <v>109</v>
      </c>
      <c r="B28" s="12" t="s">
        <v>110</v>
      </c>
      <c r="C28" s="12" t="s">
        <v>111</v>
      </c>
      <c r="D28" s="16" t="s">
        <v>124</v>
      </c>
      <c r="E28" s="7">
        <v>87289</v>
      </c>
      <c r="F28" s="7">
        <v>19131</v>
      </c>
      <c r="G28" s="7">
        <v>26185</v>
      </c>
      <c r="H28" s="7">
        <v>132605</v>
      </c>
      <c r="I28" s="10" t="s">
        <v>19</v>
      </c>
      <c r="J28" s="13"/>
    </row>
    <row r="29" spans="1:10" ht="60" customHeight="1" x14ac:dyDescent="0.25">
      <c r="A29" s="17" t="s">
        <v>112</v>
      </c>
      <c r="B29" s="5" t="s">
        <v>113</v>
      </c>
      <c r="C29" s="5" t="s">
        <v>114</v>
      </c>
      <c r="D29" s="5" t="s">
        <v>115</v>
      </c>
      <c r="E29" s="7">
        <v>62981</v>
      </c>
      <c r="F29" s="7">
        <v>20289</v>
      </c>
      <c r="G29" s="7">
        <v>18894</v>
      </c>
      <c r="H29" s="7">
        <v>102164</v>
      </c>
      <c r="I29" s="10" t="s">
        <v>19</v>
      </c>
      <c r="J29" s="13"/>
    </row>
    <row r="30" spans="1:10" ht="60" customHeight="1" x14ac:dyDescent="0.25">
      <c r="A30" s="17" t="s">
        <v>116</v>
      </c>
      <c r="B30" s="12" t="s">
        <v>117</v>
      </c>
      <c r="C30" s="12" t="s">
        <v>118</v>
      </c>
      <c r="D30" s="16" t="s">
        <v>119</v>
      </c>
      <c r="E30" s="7">
        <v>62397</v>
      </c>
      <c r="F30" s="7">
        <v>18071</v>
      </c>
      <c r="G30" s="7">
        <v>18719</v>
      </c>
      <c r="H30" s="7">
        <f>SUM(E30:G30)</f>
        <v>99187</v>
      </c>
      <c r="I30" s="12" t="s">
        <v>19</v>
      </c>
      <c r="J30" s="13"/>
    </row>
    <row r="31" spans="1:10" ht="60" customHeight="1" x14ac:dyDescent="0.25">
      <c r="J31" s="23"/>
    </row>
    <row r="32" spans="1:10" ht="60" customHeight="1" x14ac:dyDescent="0.25">
      <c r="J32" s="23"/>
    </row>
  </sheetData>
  <mergeCells count="1">
    <mergeCell ref="A1:J1"/>
  </mergeCells>
  <dataValidations count="8">
    <dataValidation allowBlank="1" showInputMessage="1" showErrorMessage="1" promptTitle="Formatting" prompt="SURNAME, NAME" sqref="A28:A30 A4" xr:uid="{4D42C994-E451-4C54-A533-38E868F73F35}"/>
    <dataValidation allowBlank="1" showInputMessage="1" showErrorMessage="1" promptTitle="Guidance" prompt="See 3rd tab Completion Guide for further details" sqref="I30 I4" xr:uid="{4F09A17B-BC4D-4BF1-8355-5C3CFBA128BC}"/>
    <dataValidation allowBlank="1" showInputMessage="1" showErrorMessage="1" promptTitle="Guidance" prompt="Please EXCLUDE any figures in relation to a surcharge" sqref="E28:E30 E4" xr:uid="{EC9E48B0-3162-4F28-84F4-3812A9FD512B}"/>
    <dataValidation allowBlank="1" showInputMessage="1" showErrorMessage="1" promptTitle="Guidance" prompt="Please EXCLUDE any figures in relation to interest on a surcharge" sqref="F28:F30 F4" xr:uid="{B006676E-0624-4C98-8D5C-F7333F6BF646}"/>
    <dataValidation allowBlank="1" showInputMessage="1" showErrorMessage="1" promptTitle="Guidance" prompt="This is the amount unpaid as at the end of the relevant quarter. These are amounts that are inability to pay, sent for enformcenemt, and uncollectable debt._x000a__x000a_Please contact the CGs to confirm the correct figure before issuing the unpaid letter." sqref="J28:J30 J4" xr:uid="{3E807AFF-A38E-4FBB-BDD9-4124D5860794}"/>
    <dataValidation allowBlank="1" showInputMessage="1" showErrorMessage="1" promptTitle="Formatting" prompt="Address ends with a comma" sqref="B28:B30" xr:uid="{B71564D1-2B99-4DDC-8379-EEE36655D2AF}"/>
    <dataValidation allowBlank="1" showInputMessage="1" showErrorMessage="1" promptTitle="Formatting" prompt="CO. followed by name of the county_x000a__x000a_Exception: where the address has a Dublin postcode. In that case, only Dublin 1, Dublin 2, etc. is necessary_x000a__x000a_Column ends with a full stop" sqref="C28:C30" xr:uid="{385293E6-3DD6-445A-8D1B-7CFA69DC1CFE}"/>
    <dataValidation allowBlank="1" showInputMessage="1" showErrorMessage="1" promptTitle="Formatting" prompt="Include a T/A if appropriate_x000a__x000a_See 3rd tab (Completion Guide) and 4th tab (Occupations) for further details" sqref="D28:D30" xr:uid="{81A9BDAA-8C92-457A-8CBD-34C87CAC94CB}"/>
  </dataValidations>
  <hyperlinks>
    <hyperlink ref="A26" r:id="rId1" display="St Stevens Medics Limited." xr:uid="{8FBBF083-919E-44FC-9CFC-1C56B6E1D1E3}"/>
    <hyperlink ref="A6" r:id="rId2" display=" DAYTON INVESTMENTS LTD" xr:uid="{D9170B63-1121-4406-88B3-FED2B30F61C1}"/>
    <hyperlink ref="A8" r:id="rId3" xr:uid="{D3102B8A-3988-4D7D-A690-49661B5922C8}"/>
    <hyperlink ref="A12" r:id="rId4" xr:uid="{0189ED16-CF28-40FD-BEBC-A8F9D2200383}"/>
    <hyperlink ref="A14" r:id="rId5" xr:uid="{37FBC421-25E4-456B-A8BE-A24514607438}"/>
    <hyperlink ref="A15" r:id="rId6" xr:uid="{3F1CC71C-CA75-4C01-BF9E-CEFDFF8BADAC}"/>
    <hyperlink ref="A19" r:id="rId7" xr:uid="{BE7DFA63-AEF7-44B1-8C9E-80FB357964A0}"/>
    <hyperlink ref="A13" r:id="rId8" xr:uid="{A0792CC9-47E9-4603-8087-457AA2F7D4F7}"/>
    <hyperlink ref="A28" r:id="rId9" display="TREACEY,A LBERT" xr:uid="{C0C088C6-F3A0-4840-AEFA-E52465858DC1}"/>
    <hyperlink ref="A30" r:id="rId10" xr:uid="{A45D4419-4D73-493B-976F-81255614E5AB}"/>
    <hyperlink ref="A7" r:id="rId11" xr:uid="{1707A8C7-F014-4E47-8D36-ED98A4A5D68F}"/>
    <hyperlink ref="A3" r:id="rId12" display="AUTOVISION MOTOR SALES COMPANY LIMITED " xr:uid="{811D8E68-5407-4688-9616-2DCCB499D576}"/>
    <hyperlink ref="A5" r:id="rId13" xr:uid="{5C606F2F-6E7F-47CE-A61A-4D3C32BB8373}"/>
    <hyperlink ref="A4" r:id="rId14" xr:uid="{D31065BD-A17F-4AA4-BCF6-F635302AB101}"/>
    <hyperlink ref="A22" r:id="rId15" xr:uid="{B39D6B05-311D-485F-BA91-8386D081CF7F}"/>
    <hyperlink ref="A10" r:id="rId16" xr:uid="{C270879D-0AD7-4F24-8B5F-CFD529169A99}"/>
    <hyperlink ref="A11" r:id="rId17" xr:uid="{3625371C-0DFC-4211-8B79-5502027C6840}"/>
    <hyperlink ref="A16" r:id="rId18" xr:uid="{EDBC91E8-0679-4C60-A9F2-E0C1DB645FB5}"/>
    <hyperlink ref="A23" r:id="rId19" xr:uid="{2B5057AE-FE07-4AD1-92D9-A3B9F36FA7B3}"/>
    <hyperlink ref="A24" r:id="rId20" xr:uid="{CD385B24-6248-43A6-83C3-EBBF88E199A5}"/>
    <hyperlink ref="A27" r:id="rId21" xr:uid="{2526C192-15B4-470E-98F8-15EAB9BBF572}"/>
    <hyperlink ref="A29" r:id="rId22" xr:uid="{24A7518D-D75F-408D-BBE8-66181EE0B1AC}"/>
    <hyperlink ref="A18" r:id="rId23" xr:uid="{A71073D9-9998-47F6-A0C7-9B41AC8E0C37}"/>
    <hyperlink ref="A17" r:id="rId24" xr:uid="{3374ADBC-5075-4394-9D8A-8C594AA04A06}"/>
    <hyperlink ref="A25" r:id="rId25" xr:uid="{2434F399-1453-46A3-8388-37B39D7B1136}"/>
    <hyperlink ref="A20" r:id="rId26" xr:uid="{3B47DB37-571C-45D6-AA2F-DE9580386799}"/>
    <hyperlink ref="A21" r:id="rId27" xr:uid="{BB35896A-6F03-4B08-95BD-1F5D490E0D4B}"/>
    <hyperlink ref="A9" r:id="rId28" xr:uid="{1A15F1FA-E294-4A80-8E74-EE9C6B753947}"/>
  </hyperlinks>
  <pageMargins left="0.70866141732283472" right="0.70866141732283472" top="0.74803149606299213" bottom="0.74803149606299213" header="0.31496062992125984" footer="0.31496062992125984"/>
  <pageSetup paperSize="9" scale="39" fitToHeight="0" orientation="landscape" r:id="rId29"/>
  <headerFooter>
    <oddFooter>&amp;Cpage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Excel workbook" ma:contentTypeID="0x010100852E11B2A94E4937B655CB4FCD91845300CDC8BA3BE3E84A4FBD2175A7739C7E3B00EFC2DF56FCB23740B06DFACD22ACB0F8" ma:contentTypeVersion="4" ma:contentTypeDescription="" ma:contentTypeScope="" ma:versionID="6c3fc97fbb2930f84554b586d4ae4a37">
  <xsd:schema xmlns:xsd="http://www.w3.org/2001/XMLSchema" xmlns:xs="http://www.w3.org/2001/XMLSchema" xmlns:p="http://schemas.microsoft.com/office/2006/metadata/properties" xmlns:ns2="39539c66-9cb7-4e28-b8a0-1a1b4c115f7a" targetNamespace="http://schemas.microsoft.com/office/2006/metadata/properties" ma:root="true" ma:fieldsID="3079ce28338a2e8a2f9f01df1f1b65bb" ns2:_="">
    <xsd:import namespace="39539c66-9cb7-4e28-b8a0-1a1b4c115f7a"/>
    <xsd:element name="properties">
      <xsd:complexType>
        <xsd:sequence>
          <xsd:element name="documentManagement">
            <xsd:complexType>
              <xsd:all>
                <xsd:element ref="ns2:e9be08524f454d8b979862330e952271" minOccurs="0"/>
                <xsd:element ref="ns2:TaxCatchAll" minOccurs="0"/>
                <xsd:element ref="ns2:TaxCatchAllLabel" minOccurs="0"/>
                <xsd:element ref="ns2:l29cd52af9b640b690e3347aa75f97a9" minOccurs="0"/>
                <xsd:element ref="ns2:ade64af1c6a24cfdbe8da7f962b31d74" minOccurs="0"/>
                <xsd:element ref="ns2:e62af2f156934d1aab35222180c5fbb1" minOccurs="0"/>
                <xsd:element ref="ns2:nb82aa7489a64919aab5fd247ffa0d1e" minOccurs="0"/>
                <xsd:element ref="ns2:f62107d924a7469492625f91956e46a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539c66-9cb7-4e28-b8a0-1a1b4c115f7a" elementFormDefault="qualified">
    <xsd:import namespace="http://schemas.microsoft.com/office/2006/documentManagement/types"/>
    <xsd:import namespace="http://schemas.microsoft.com/office/infopath/2007/PartnerControls"/>
    <xsd:element name="e9be08524f454d8b979862330e952271" ma:index="8" nillable="true" ma:taxonomy="true" ma:internalName="e9be08524f454d8b979862330e952271" ma:taxonomyFieldName="nascDivision" ma:displayName="Division" ma:fieldId="{e9be0852-4f45-4d8b-9798-62330e952271}" ma:sspId="466d30fb-96d2-4a15-b6ad-75cede2d080a" ma:termSetId="9be7066c-d2d4-4f32-809f-3439c8c34a36"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84f3d37-9b25-4680-9b76-b047a399392e}" ma:internalName="TaxCatchAll" ma:showField="CatchAllData" ma:web="39539c66-9cb7-4e28-b8a0-1a1b4c115f7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84f3d37-9b25-4680-9b76-b047a399392e}" ma:internalName="TaxCatchAllLabel" ma:readOnly="true" ma:showField="CatchAllDataLabel" ma:web="39539c66-9cb7-4e28-b8a0-1a1b4c115f7a">
      <xsd:complexType>
        <xsd:complexContent>
          <xsd:extension base="dms:MultiChoiceLookup">
            <xsd:sequence>
              <xsd:element name="Value" type="dms:Lookup" maxOccurs="unbounded" minOccurs="0" nillable="true"/>
            </xsd:sequence>
          </xsd:extension>
        </xsd:complexContent>
      </xsd:complexType>
    </xsd:element>
    <xsd:element name="l29cd52af9b640b690e3347aa75f97a9" ma:index="12" nillable="true" ma:taxonomy="true" ma:internalName="l29cd52af9b640b690e3347aa75f97a9" ma:taxonomyFieldName="nascBranch" ma:displayName="Branch" ma:fieldId="{529cd52a-f9b6-40b6-90e3-347aa75f97a9}" ma:sspId="466d30fb-96d2-4a15-b6ad-75cede2d080a" ma:termSetId="af1c7d35-25ab-45c8-bad2-6b4dad3d92d4" ma:anchorId="00000000-0000-0000-0000-000000000000" ma:open="false" ma:isKeyword="false">
      <xsd:complexType>
        <xsd:sequence>
          <xsd:element ref="pc:Terms" minOccurs="0" maxOccurs="1"/>
        </xsd:sequence>
      </xsd:complexType>
    </xsd:element>
    <xsd:element name="ade64af1c6a24cfdbe8da7f962b31d74" ma:index="14" nillable="true" ma:taxonomy="true" ma:internalName="ade64af1c6a24cfdbe8da7f962b31d74" ma:taxonomyFieldName="nascUnit" ma:displayName="Unit" ma:fieldId="{ade64af1-c6a2-4cfd-be8d-a7f962b31d74}" ma:sspId="466d30fb-96d2-4a15-b6ad-75cede2d080a" ma:termSetId="a2efc30a-d818-4683-bc07-ff44ec6f5486" ma:anchorId="00000000-0000-0000-0000-000000000000" ma:open="false" ma:isKeyword="false">
      <xsd:complexType>
        <xsd:sequence>
          <xsd:element ref="pc:Terms" minOccurs="0" maxOccurs="1"/>
        </xsd:sequence>
      </xsd:complexType>
    </xsd:element>
    <xsd:element name="e62af2f156934d1aab35222180c5fbb1" ma:index="16" nillable="true" ma:taxonomy="true" ma:internalName="e62af2f156934d1aab35222180c5fbb1" ma:taxonomyFieldName="nascSiteType" ma:displayName="Site Type" ma:fieldId="{e62af2f1-5693-4d1a-ab35-222180c5fbb1}" ma:sspId="466d30fb-96d2-4a15-b6ad-75cede2d080a" ma:termSetId="9c2f7ba3-7c06-4b18-be0b-9494f9717f3e" ma:anchorId="00000000-0000-0000-0000-000000000000" ma:open="false" ma:isKeyword="false">
      <xsd:complexType>
        <xsd:sequence>
          <xsd:element ref="pc:Terms" minOccurs="0" maxOccurs="1"/>
        </xsd:sequence>
      </xsd:complexType>
    </xsd:element>
    <xsd:element name="nb82aa7489a64919aab5fd247ffa0d1e" ma:index="18" nillable="true" ma:taxonomy="true" ma:internalName="nb82aa7489a64919aab5fd247ffa0d1e" ma:taxonomyFieldName="nascCategory" ma:displayName="Category" ma:fieldId="{7b82aa74-89a6-4919-aab5-fd247ffa0d1e}" ma:sspId="466d30fb-96d2-4a15-b6ad-75cede2d080a" ma:termSetId="7c91e1d8-d051-4bb4-a48c-c4e0d4c4fb66" ma:anchorId="00000000-0000-0000-0000-000000000000" ma:open="false" ma:isKeyword="false">
      <xsd:complexType>
        <xsd:sequence>
          <xsd:element ref="pc:Terms" minOccurs="0" maxOccurs="1"/>
        </xsd:sequence>
      </xsd:complexType>
    </xsd:element>
    <xsd:element name="f62107d924a7469492625f91956e46a6" ma:index="20" nillable="true" ma:taxonomy="true" ma:internalName="f62107d924a7469492625f91956e46a6" ma:taxonomyFieldName="nascSubCategory" ma:displayName="Sub Category" ma:fieldId="{f62107d9-24a7-4694-9262-5f91956e46a6}" ma:sspId="466d30fb-96d2-4a15-b6ad-75cede2d080a" ma:termSetId="7c91e1d8-d051-4bb4-a48c-c4e0d4c4fb66"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9539c66-9cb7-4e28-b8a0-1a1b4c115f7a">
      <Value>41</Value>
      <Value>5</Value>
      <Value>4</Value>
      <Value>1</Value>
      <Value>7</Value>
    </TaxCatchAll>
    <nb82aa7489a64919aab5fd247ffa0d1e xmlns="39539c66-9cb7-4e28-b8a0-1a1b4c115f7a">
      <Terms xmlns="http://schemas.microsoft.com/office/infopath/2007/PartnerControls">
        <TermInfo xmlns="http://schemas.microsoft.com/office/infopath/2007/PartnerControls">
          <TermName xmlns="http://schemas.microsoft.com/office/infopath/2007/PartnerControls">Press Office</TermName>
          <TermId xmlns="http://schemas.microsoft.com/office/infopath/2007/PartnerControls">eb7491a7-aa1e-4280-ad13-de5c3d5113b0</TermId>
        </TermInfo>
      </Terms>
    </nb82aa7489a64919aab5fd247ffa0d1e>
    <ade64af1c6a24cfdbe8da7f962b31d74 xmlns="39539c66-9cb7-4e28-b8a0-1a1b4c115f7a">
      <Terms xmlns="http://schemas.microsoft.com/office/infopath/2007/PartnerControls"/>
    </ade64af1c6a24cfdbe8da7f962b31d74>
    <e9be08524f454d8b979862330e952271 xmlns="39539c66-9cb7-4e28-b8a0-1a1b4c115f7a">
      <Terms xmlns="http://schemas.microsoft.com/office/infopath/2007/PartnerControls">
        <TermInfo xmlns="http://schemas.microsoft.com/office/infopath/2007/PartnerControls">
          <TermName xmlns="http://schemas.microsoft.com/office/infopath/2007/PartnerControls">AG＆SP</TermName>
          <TermId xmlns="http://schemas.microsoft.com/office/infopath/2007/PartnerControls">149a8157-2784-4555-8c94-f42baf3391f9</TermId>
        </TermInfo>
      </Terms>
    </e9be08524f454d8b979862330e952271>
    <e62af2f156934d1aab35222180c5fbb1 xmlns="39539c66-9cb7-4e28-b8a0-1a1b4c115f7a">
      <Terms xmlns="http://schemas.microsoft.com/office/infopath/2007/PartnerControls">
        <TermInfo xmlns="http://schemas.microsoft.com/office/infopath/2007/PartnerControls">
          <TermName xmlns="http://schemas.microsoft.com/office/infopath/2007/PartnerControls">Team Site</TermName>
          <TermId xmlns="http://schemas.microsoft.com/office/infopath/2007/PartnerControls">7ab883f5-c63f-45c5-b7fe-996a6f230b0b</TermId>
        </TermInfo>
      </Terms>
    </e62af2f156934d1aab35222180c5fbb1>
    <f62107d924a7469492625f91956e46a6 xmlns="39539c66-9cb7-4e28-b8a0-1a1b4c115f7a">
      <Terms xmlns="http://schemas.microsoft.com/office/infopath/2007/PartnerControls">
        <TermInfo xmlns="http://schemas.microsoft.com/office/infopath/2007/PartnerControls">
          <TermName xmlns="http://schemas.microsoft.com/office/infopath/2007/PartnerControls">Tax Defaulters List</TermName>
          <TermId xmlns="http://schemas.microsoft.com/office/infopath/2007/PartnerControls">0982e3a8-f3da-409a-a7b1-2cafd9699d08</TermId>
        </TermInfo>
      </Terms>
    </f62107d924a7469492625f91956e46a6>
    <l29cd52af9b640b690e3347aa75f97a9 xmlns="39539c66-9cb7-4e28-b8a0-1a1b4c115f7a">
      <Terms xmlns="http://schemas.microsoft.com/office/infopath/2007/PartnerControls">
        <TermInfo xmlns="http://schemas.microsoft.com/office/infopath/2007/PartnerControls">
          <TermName xmlns="http://schemas.microsoft.com/office/infopath/2007/PartnerControls">Compliance, Policy and Evaluation</TermName>
          <TermId xmlns="http://schemas.microsoft.com/office/infopath/2007/PartnerControls">a828d7bc-5124-4eb0-8ed9-0c6bd8d8466a</TermId>
        </TermInfo>
      </Terms>
    </l29cd52af9b640b690e3347aa75f97a9>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1EC3C3-C427-49E3-BE2C-70441C3061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539c66-9cb7-4e28-b8a0-1a1b4c115f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D20D3A-4996-419A-B018-55C68878F8E4}">
  <ds:schemaRefs>
    <ds:schemaRef ds:uri="http://schemas.microsoft.com/office/2006/metadata/properties"/>
    <ds:schemaRef ds:uri="http://purl.org/dc/elements/1.1/"/>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39539c66-9cb7-4e28-b8a0-1a1b4c115f7a"/>
    <ds:schemaRef ds:uri="http://www.w3.org/XML/1998/namespace"/>
    <ds:schemaRef ds:uri="http://purl.org/dc/dcmitype/"/>
  </ds:schemaRefs>
</ds:datastoreItem>
</file>

<file path=customXml/itemProps3.xml><?xml version="1.0" encoding="utf-8"?>
<ds:datastoreItem xmlns:ds="http://schemas.openxmlformats.org/officeDocument/2006/customXml" ds:itemID="{9F585E4A-DD2E-46DC-B6D6-CE6B9813393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FINAL PART 2 LIST</vt:lpstr>
      <vt:lpstr>'FINAL PART 2 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Defaulters list - Part 2 - Quarter 4 - 2024</dc:title>
  <dc:subject>Defaulters list - Part 2 - 1 October - 31 December - 2024</dc:subject>
  <dc:creator>Revenue Commissioners</dc:creator>
  <cp:keywords>"defaulters list, tax defaulters, tax avoidance, prosecution"</cp:keywords>
  <cp:lastModifiedBy>Walsh, Lorna (SPD_CKM_05)</cp:lastModifiedBy>
  <cp:lastPrinted>2025-02-26T16:14:55Z</cp:lastPrinted>
  <dcterms:created xsi:type="dcterms:W3CDTF">2025-02-18T18:21:26Z</dcterms:created>
  <dcterms:modified xsi:type="dcterms:W3CDTF">2025-03-10T18:31:40Z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0x010100852E11B2A94E4937B655CB4FCD91845300CDC8BA3BE3E84A4FBD2175A7739C7E3B00EFC2DF56FCB23740B06DFACD22ACB0F8</vt:lpwstr>
  </property>
  <property fmtid="{D5CDD505-2E9C-101B-9397-08002B2CF9AE}" pid="3" name="nascSubCategory">
    <vt:lpwstr>7;#Tax Defaulters List|0982e3a8-f3da-409a-a7b1-2cafd9699d08</vt:lpwstr>
  </property>
  <property fmtid="{D5CDD505-2E9C-101B-9397-08002B2CF9AE}" pid="4" name="nascBranch">
    <vt:lpwstr>41;#Compliance, Policy and Evaluation|a828d7bc-5124-4eb0-8ed9-0c6bd8d8466a</vt:lpwstr>
  </property>
  <property fmtid="{D5CDD505-2E9C-101B-9397-08002B2CF9AE}" pid="5" name="nascSiteType">
    <vt:lpwstr>1;#Team Site|7ab883f5-c63f-45c5-b7fe-996a6f230b0b</vt:lpwstr>
  </property>
  <property fmtid="{D5CDD505-2E9C-101B-9397-08002B2CF9AE}" pid="6" name="nascDivision">
    <vt:lpwstr>4;#AG＆SP|149a8157-2784-4555-8c94-f42baf3391f9</vt:lpwstr>
  </property>
  <property fmtid="{D5CDD505-2E9C-101B-9397-08002B2CF9AE}" pid="7" name="nascCategory">
    <vt:lpwstr>5;#Press Office|eb7491a7-aa1e-4280-ad13-de5c3d5113b0</vt:lpwstr>
  </property>
  <property fmtid="{D5CDD505-2E9C-101B-9397-08002B2CF9AE}" pid="8" name="nascUnit">
    <vt:lpwstr/>
  </property>
</Properties>
</file>