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13_ncr:1_{08C15698-AB82-48FA-99F6-A6287DACC956}" xr6:coauthVersionLast="47" xr6:coauthVersionMax="47" xr10:uidLastSave="{00000000-0000-0000-0000-000000000000}"/>
  <bookViews>
    <workbookView xWindow="-120" yWindow="-120" windowWidth="19440" windowHeight="15000" xr2:uid="{E384FE7A-F1E6-45E1-A7F5-C3C8AF99D667}"/>
  </bookViews>
  <sheets>
    <sheet name="FINAL Q1 2025 PART 2 LIST " sheetId="1" r:id="rId1"/>
  </sheets>
  <definedNames>
    <definedName name="_xlnm.Print_Area" localSheetId="0">'FINAL Q1 2025 PART 2 LIST '!$A$1:$J$21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6" i="1"/>
  <c r="H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Kearney, Edward</author>
  </authors>
  <commentList>
    <comment ref="J43" authorId="0" shapeId="0" xr:uid="{E415A924-0697-41B0-AB45-703E3409232C}">
      <text>
        <r>
          <rPr>
            <sz val="11"/>
            <color theme="1"/>
            <rFont val="Calibri"/>
            <family val="2"/>
            <scheme val="minor"/>
          </rPr>
          <t>€100,000 paid by TP with balance of €216,923 approved for PPA. First instalment of PPA made in May 2024.</t>
        </r>
      </text>
    </comment>
    <comment ref="J44" authorId="0" shapeId="0" xr:uid="{90D1E42F-E184-48C7-9FB1-7828BDF302E1}">
      <text>
        <r>
          <rPr>
            <sz val="11"/>
            <color theme="1"/>
            <rFont val="Calibri"/>
            <family val="2"/>
            <scheme val="minor"/>
          </rPr>
          <t>PPA (60-month): €67,562.80
Inability to Pay: €16,823 (Penalty)</t>
        </r>
      </text>
    </comment>
  </commentList>
</comments>
</file>

<file path=xl/sharedStrings.xml><?xml version="1.0" encoding="utf-8"?>
<sst xmlns="http://schemas.openxmlformats.org/spreadsheetml/2006/main" count="107" uniqueCount="97">
  <si>
    <t>Name</t>
  </si>
  <si>
    <t>Address</t>
  </si>
  <si>
    <t xml:space="preserve">County </t>
  </si>
  <si>
    <t>Occupation</t>
  </si>
  <si>
    <t>Tax</t>
  </si>
  <si>
    <t>Interest</t>
  </si>
  <si>
    <t>Penalties</t>
  </si>
  <si>
    <t xml:space="preserve">Total </t>
  </si>
  <si>
    <t>Additional particulars</t>
  </si>
  <si>
    <t>Unpaid</t>
  </si>
  <si>
    <t>BEACHPOOL LEISURE LIMITED</t>
  </si>
  <si>
    <t>NEWGRANGE LODGE, STALEEN ROAD, DONORE,</t>
  </si>
  <si>
    <t>CO. MEATH.</t>
  </si>
  <si>
    <t>ACCOMODATION PROVIDER</t>
  </si>
  <si>
    <t>Level 2 Risk Review case. Under-declaration of VAT.</t>
  </si>
  <si>
    <t>DMG PROMOTIONS LIMITED</t>
  </si>
  <si>
    <t>UNIT 1, BLOCK C, CITY GATE, CONOLLY STREET, SLIGO,</t>
  </si>
  <si>
    <t>CO. SLIGO.</t>
  </si>
  <si>
    <t>CONSTRUCTION CONTRACTOR</t>
  </si>
  <si>
    <t xml:space="preserve">Revenue Audit case. Under-declaration of Corporation Tax, PAYE/PRSI/USC &amp; VAT. </t>
  </si>
  <si>
    <t>ECOONLINE AS LIMITED</t>
  </si>
  <si>
    <t>OFFICE SUITE 4225 BUILDING 4000, ATLANTIC AVENUE, WESTPARK BUSINESS CAMPUS, SHANNON,</t>
  </si>
  <si>
    <t>CO. CLARE.</t>
  </si>
  <si>
    <t>HEALTH &amp; SAFETY CONSULTANTS</t>
  </si>
  <si>
    <t>Level 2 Risk Review. Under-declaration of VAT.</t>
  </si>
  <si>
    <t xml:space="preserve">GANNON AUTO LIMITED </t>
  </si>
  <si>
    <t xml:space="preserve">ELM COURT, BALLYNEETY, </t>
  </si>
  <si>
    <t xml:space="preserve">CO. LIMERICK. </t>
  </si>
  <si>
    <t xml:space="preserve">USED CAR DEALER T/A D.G. AUTO'S </t>
  </si>
  <si>
    <t xml:space="preserve">Revenue Audit case. Under-declaration of VAT. </t>
  </si>
  <si>
    <t>HALLIGAN, PATRICK</t>
  </si>
  <si>
    <t>CURKISH, BAILIEBOROUGH,</t>
  </si>
  <si>
    <t>CO. CAVAN.</t>
  </si>
  <si>
    <t>MEDICAL PRACTITIONER</t>
  </si>
  <si>
    <t>Revenue Audit case. Under-declaration of Income Tax.</t>
  </si>
  <si>
    <t>I &amp; L BIOSYSTEMS IRELAND LIMITED</t>
  </si>
  <si>
    <t>UNIT D6, NORTH CITY BUSINESS PARK, NORTH ROAD, FINGLAS,</t>
  </si>
  <si>
    <t>DUBLIN 11.</t>
  </si>
  <si>
    <t>LABORATORY EQUIPMENT SUPPLIER</t>
  </si>
  <si>
    <t>KEENAN, JOSEPH</t>
  </si>
  <si>
    <t>CULFORE, MOUNTPLEASANT, DUNDALK,</t>
  </si>
  <si>
    <t>CO.LOUTH.</t>
  </si>
  <si>
    <t>LANDLORD</t>
  </si>
  <si>
    <t>LIFETIME BRANDS EUROPE LIMITED</t>
  </si>
  <si>
    <t>THE HUB, NOBEL WAY, BIRMINGHAM,</t>
  </si>
  <si>
    <t>UNITED KINGDOM.</t>
  </si>
  <si>
    <t>WHOLESALER OF HOUSEHOLD GOODS</t>
  </si>
  <si>
    <t>Level 2 Risk Review. Non-declaration of VAT.</t>
  </si>
  <si>
    <t>LONERGAN, STEPHEN</t>
  </si>
  <si>
    <t>20 WATERMILL LAWN, RAHENY,</t>
  </si>
  <si>
    <t>DUBLIN 5.</t>
  </si>
  <si>
    <t>COMPANY DIRECTOR/FUTURE TRADER</t>
  </si>
  <si>
    <t>MCCAULEY, IMELDA</t>
  </si>
  <si>
    <t>ARGOBEAM, WEAVER'S ROAD, CLONSILLA,</t>
  </si>
  <si>
    <t>DUBLIN 15.</t>
  </si>
  <si>
    <t>MCMORROW, KIERAN</t>
  </si>
  <si>
    <t xml:space="preserve">APARTMENT 2, THE PLAZA, COLLEGE STREET, </t>
  </si>
  <si>
    <t xml:space="preserve">LANDLORD/PAYE EMPLOYEE </t>
  </si>
  <si>
    <t xml:space="preserve">Level 2 Risk Review case. Under-declaration of Income Tax. </t>
  </si>
  <si>
    <t>MC NAMARA, JOSEPH</t>
  </si>
  <si>
    <t>CARROWBAWN, WESTPORT,</t>
  </si>
  <si>
    <t>CO. MAYO.</t>
  </si>
  <si>
    <t>BUILDER</t>
  </si>
  <si>
    <t>Level 2 Audit case. Under-declaration of Capital Acquisitions Tax.</t>
  </si>
  <si>
    <t>O'HARE, JAMES</t>
  </si>
  <si>
    <t>ROSBEG, LISNAGRY,</t>
  </si>
  <si>
    <t>CO. LIMERICK.</t>
  </si>
  <si>
    <t>PAYE EMPLOYEE</t>
  </si>
  <si>
    <t>Revenue Audit case. Under-declaration of Income .</t>
  </si>
  <si>
    <t>O'HORA, LIAM</t>
  </si>
  <si>
    <t>RYEDALE, BALLYCLOUGH, LIMERICK,</t>
  </si>
  <si>
    <t>COMPANY DIRECTOR</t>
  </si>
  <si>
    <t>OLUWA'S MEDICAL LIMITED</t>
  </si>
  <si>
    <t>14 ELM ROAD, FOTA ROCK, CARRIGTWOHILL, CORK,</t>
  </si>
  <si>
    <t>CO. CORK.</t>
  </si>
  <si>
    <t>MEDICAL STAFF PROVIDER</t>
  </si>
  <si>
    <t>Revenue Audit case. Under-declaration of Corporation Tax and PAYE/PRSI/USC.</t>
  </si>
  <si>
    <t>ONLINE TAX REBATE SERVICES LIMITED</t>
  </si>
  <si>
    <t>UNIT 1A, HEATHERVIEW BUSINESS PARK, ATHLONE ROAD,</t>
  </si>
  <si>
    <t>CO. LONGFORD.</t>
  </si>
  <si>
    <t>TAX REBATE AGENT</t>
  </si>
  <si>
    <t>Revenue Investigation case. Non-declaration of PAYE/PRSI/USC and VAT.</t>
  </si>
  <si>
    <t>SSC PROPERTY ICAV</t>
  </si>
  <si>
    <t>10 EARLSFORT TERRACE,</t>
  </si>
  <si>
    <t>DUBLIN 2</t>
  </si>
  <si>
    <t>PROPERTY DEVELOPER</t>
  </si>
  <si>
    <t xml:space="preserve">Level 2 Audit case. Under-declaration of VAT. </t>
  </si>
  <si>
    <t>STORAN, LIAM</t>
  </si>
  <si>
    <t xml:space="preserve">CLONEEVE, O'CONNELL AVENUE, </t>
  </si>
  <si>
    <t>COMPANY DIRECTOR/LANDLORD</t>
  </si>
  <si>
    <t>Revenue Audit Case. Under-declaration of Income Tax.</t>
  </si>
  <si>
    <t>TIERNEY, ADRIENNE</t>
  </si>
  <si>
    <t>41 UILINN, MOYCULLEN,</t>
  </si>
  <si>
    <t>CO. GALWAY.</t>
  </si>
  <si>
    <t>€157,493 (incl. surcharge of €14,317)</t>
  </si>
  <si>
    <t xml:space="preserve"> Level 2 Risk Review. Non-declaration of Capital Gains Tax.</t>
  </si>
  <si>
    <r>
      <t>Part 2</t>
    </r>
    <r>
      <rPr>
        <b/>
        <sz val="10"/>
        <color theme="1"/>
        <rFont val="Times New Roman"/>
        <family val="1"/>
      </rPr>
      <t xml:space="preserve">
List compiled pursuant to Section 1086A of the Taxes Consolidation Act, 1997, in respect of the relevant period beginning on 1 January 2025 and ending 31 March 2025, </t>
    </r>
    <r>
      <rPr>
        <b/>
        <sz val="10"/>
        <rFont val="Times New Roman"/>
        <family val="1"/>
      </rPr>
      <t>of persons in whose case the Revenue Commissioners accepted an amount in settlement of the kind mentioned in Section 1086A TCA 1997. The total number of settlements published is</t>
    </r>
    <r>
      <rPr>
        <sz val="10"/>
        <rFont val="Times New Roman"/>
        <family val="1"/>
      </rPr>
      <t xml:space="preserve"> 19</t>
    </r>
    <r>
      <rPr>
        <b/>
        <sz val="10"/>
        <color theme="1"/>
        <rFont val="Times New Roman"/>
        <family val="1"/>
      </rPr>
      <t xml:space="preserve">. </t>
    </r>
    <r>
      <rPr>
        <b/>
        <sz val="10"/>
        <rFont val="Times New Roman"/>
        <family val="1"/>
      </rPr>
      <t>The total value of these settlements is €6.2m</t>
    </r>
    <r>
      <rPr>
        <b/>
        <sz val="10"/>
        <color theme="1"/>
        <rFont val="Times New Roman"/>
        <family val="1"/>
      </rPr>
      <t xml:space="preserve">. Where a taxpayer has failed to pay or failed to enter into an arrangement to pay the full amount of the settlement, the amount unpaid as at 31 March 2025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</si>
</sst>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quot;€&quot;#,##0"/>
    <numFmt numFmtId="166" formatCode="&quot;€&quot;#,##0;[Red]&quot;€&quot;#,##0"/>
  </numFmts>
  <fonts count="9" x14ac:knownFonts="1">
    <font>
      <sz val="11"/>
      <color theme="1"/>
      <name val="Calibri"/>
      <family val="2"/>
      <scheme val="minor"/>
    </font>
    <font>
      <u/>
      <sz val="11"/>
      <color theme="10"/>
      <name val="Calibri"/>
      <family val="2"/>
      <scheme val="minor"/>
    </font>
    <font>
      <b/>
      <sz val="10"/>
      <name val="Times New Roman"/>
      <family val="1"/>
    </font>
    <font>
      <b/>
      <sz val="10"/>
      <color theme="1"/>
      <name val="Times New Roman"/>
      <family val="1"/>
    </font>
    <font>
      <sz val="10"/>
      <name val="Times New Roman"/>
      <family val="1"/>
    </font>
    <font>
      <sz val="10"/>
      <color theme="1"/>
      <name val="Times New Roman"/>
      <family val="1"/>
    </font>
    <font>
      <sz val="10"/>
      <color rgb="FFFF0000"/>
      <name val="Times New Roman"/>
      <family val="1"/>
    </font>
    <font>
      <u/>
      <sz val="10"/>
      <color theme="10"/>
      <name val="Times New Roman"/>
      <family val="1"/>
    </font>
    <font>
      <sz val="10"/>
      <color theme="1" tint="4.9989318521683403E-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2" fillId="0" borderId="1" xfId="0" applyFont="1" applyBorder="1" applyAlignment="1">
      <alignment horizontal="left" vertical="center" wrapText="1"/>
    </xf>
    <xf numFmtId="0" fontId="5" fillId="0" borderId="1" xfId="0" applyFont="1" applyBorder="1"/>
    <xf numFmtId="164" fontId="2" fillId="0" borderId="1" xfId="0" applyNumberFormat="1" applyFont="1" applyBorder="1" applyAlignment="1">
      <alignment horizontal="left" vertical="center" wrapText="1"/>
    </xf>
    <xf numFmtId="4"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165" fontId="4" fillId="0" borderId="1"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0" fontId="5" fillId="0" borderId="1" xfId="0" applyFont="1" applyBorder="1" applyAlignment="1">
      <alignment vertical="center"/>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7" fillId="0" borderId="1" xfId="1" applyFont="1" applyBorder="1" applyAlignment="1">
      <alignment horizontal="center" vertical="center" wrapText="1"/>
    </xf>
    <xf numFmtId="6" fontId="5"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0" fontId="7" fillId="0" borderId="1" xfId="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vertical="center"/>
    </xf>
    <xf numFmtId="0" fontId="5" fillId="0" borderId="1" xfId="0" applyFont="1" applyBorder="1" applyAlignment="1">
      <alignment vertical="center" wrapText="1"/>
    </xf>
    <xf numFmtId="164" fontId="5" fillId="0" borderId="1" xfId="0" applyNumberFormat="1" applyFont="1" applyBorder="1" applyAlignment="1">
      <alignment horizontal="left" vertical="center"/>
    </xf>
    <xf numFmtId="0" fontId="8" fillId="0" borderId="1" xfId="0" applyFont="1" applyBorder="1" applyAlignment="1">
      <alignment horizontal="left" vertical="center" wrapText="1"/>
    </xf>
    <xf numFmtId="165" fontId="5" fillId="0" borderId="1" xfId="0" applyNumberFormat="1" applyFont="1" applyBorder="1" applyAlignment="1">
      <alignment horizontal="left" vertical="center" wrapText="1"/>
    </xf>
    <xf numFmtId="0" fontId="6" fillId="0" borderId="1" xfId="0" applyFont="1" applyBorder="1"/>
    <xf numFmtId="0" fontId="6" fillId="0" borderId="1" xfId="0" applyFont="1" applyBorder="1" applyAlignment="1">
      <alignment horizontal="left" vertical="center" wrapText="1"/>
    </xf>
    <xf numFmtId="6"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xf>
    <xf numFmtId="166" fontId="4" fillId="0" borderId="1" xfId="0" applyNumberFormat="1" applyFont="1" applyBorder="1" applyAlignment="1">
      <alignment horizontal="left" vertical="center"/>
    </xf>
    <xf numFmtId="6" fontId="5" fillId="0" borderId="1" xfId="0" applyNumberFormat="1" applyFont="1" applyBorder="1" applyAlignment="1">
      <alignment horizontal="left" vertical="center" wrapText="1"/>
    </xf>
    <xf numFmtId="8" fontId="5" fillId="0" borderId="1" xfId="0" applyNumberFormat="1" applyFont="1" applyBorder="1" applyAlignment="1">
      <alignment horizontal="left" vertical="center" wrapText="1"/>
    </xf>
    <xf numFmtId="0" fontId="5" fillId="0" borderId="1" xfId="0" applyFont="1" applyBorder="1" applyAlignment="1">
      <alignment horizontal="center" vertical="center"/>
    </xf>
    <xf numFmtId="164" fontId="2" fillId="0" borderId="1" xfId="0" applyNumberFormat="1" applyFont="1" applyBorder="1" applyAlignment="1">
      <alignment horizontal="left" vertical="top" wrapText="1"/>
    </xf>
    <xf numFmtId="165"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64" fontId="4" fillId="0" borderId="1" xfId="0" applyNumberFormat="1" applyFont="1" applyBorder="1" applyAlignment="1">
      <alignment vertical="center" wrapText="1"/>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4" fontId="4" fillId="0" borderId="1" xfId="0" applyNumberFormat="1" applyFont="1" applyBorder="1" applyAlignment="1">
      <alignment horizontal="left" vertical="top" wrapText="1"/>
    </xf>
    <xf numFmtId="164" fontId="4" fillId="0" borderId="1" xfId="0" applyNumberFormat="1" applyFont="1" applyBorder="1" applyAlignment="1">
      <alignment horizontal="left" vertical="center" wrapText="1"/>
    </xf>
    <xf numFmtId="165"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vertical="center"/>
    </xf>
    <xf numFmtId="0" fontId="2" fillId="0" borderId="3" xfId="0" applyFont="1" applyBorder="1" applyAlignment="1">
      <alignment horizontal="center" vertical="center" wrapText="1"/>
    </xf>
    <xf numFmtId="0" fontId="7" fillId="0" borderId="4" xfId="1" applyFont="1" applyBorder="1" applyAlignment="1">
      <alignment horizontal="center" vertical="center" wrapText="1"/>
    </xf>
    <xf numFmtId="165" fontId="3" fillId="0" borderId="1" xfId="0" applyNumberFormat="1" applyFont="1" applyFill="1" applyBorder="1" applyAlignment="1">
      <alignment horizontal="left" vertical="center"/>
    </xf>
    <xf numFmtId="0" fontId="2"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F0FE-2C3F-4F19-A6E9-6131BE6FCDED}">
  <dimension ref="A1:J54"/>
  <sheetViews>
    <sheetView tabSelected="1" zoomScale="80" zoomScaleNormal="80" workbookViewId="0">
      <selection sqref="A1:J21"/>
    </sheetView>
  </sheetViews>
  <sheetFormatPr defaultRowHeight="73.5" customHeight="1" x14ac:dyDescent="0.2"/>
  <cols>
    <col min="1" max="1" width="45.42578125" style="29" customWidth="1"/>
    <col min="2" max="2" width="79.42578125" style="2" customWidth="1"/>
    <col min="3" max="3" width="31.5703125" style="2" customWidth="1"/>
    <col min="4" max="4" width="46.7109375" style="2" customWidth="1"/>
    <col min="5" max="5" width="34.5703125" style="2" bestFit="1" customWidth="1"/>
    <col min="6" max="6" width="19.7109375" style="2" customWidth="1"/>
    <col min="7" max="7" width="20.7109375" style="2" bestFit="1" customWidth="1"/>
    <col min="8" max="8" width="18.7109375" style="2" customWidth="1"/>
    <col min="9" max="9" width="69.140625" style="2" bestFit="1" customWidth="1"/>
    <col min="10" max="10" width="22.85546875" style="2" customWidth="1"/>
    <col min="11" max="16384" width="9.140625" style="2"/>
  </cols>
  <sheetData>
    <row r="1" spans="1:10" ht="73.5" customHeight="1" x14ac:dyDescent="0.2">
      <c r="A1" s="44" t="s">
        <v>96</v>
      </c>
      <c r="B1" s="44"/>
      <c r="C1" s="44"/>
      <c r="D1" s="44"/>
      <c r="E1" s="44"/>
      <c r="F1" s="44"/>
      <c r="G1" s="44"/>
      <c r="H1" s="44"/>
      <c r="I1" s="44"/>
      <c r="J1" s="44"/>
    </row>
    <row r="2" spans="1:10" ht="73.5" customHeight="1" x14ac:dyDescent="0.2">
      <c r="A2" s="41" t="s">
        <v>0</v>
      </c>
      <c r="B2" s="1" t="s">
        <v>1</v>
      </c>
      <c r="C2" s="1" t="s">
        <v>2</v>
      </c>
      <c r="D2" s="1" t="s">
        <v>3</v>
      </c>
      <c r="E2" s="3" t="s">
        <v>4</v>
      </c>
      <c r="F2" s="3" t="s">
        <v>5</v>
      </c>
      <c r="G2" s="3" t="s">
        <v>6</v>
      </c>
      <c r="H2" s="3" t="s">
        <v>7</v>
      </c>
      <c r="I2" s="4" t="s">
        <v>8</v>
      </c>
      <c r="J2" s="30" t="s">
        <v>9</v>
      </c>
    </row>
    <row r="3" spans="1:10" ht="73.5" customHeight="1" x14ac:dyDescent="0.2">
      <c r="A3" s="29" t="s">
        <v>10</v>
      </c>
      <c r="B3" s="39" t="s">
        <v>11</v>
      </c>
      <c r="C3" s="5" t="s">
        <v>12</v>
      </c>
      <c r="D3" s="5" t="s">
        <v>13</v>
      </c>
      <c r="E3" s="6">
        <v>67933</v>
      </c>
      <c r="F3" s="6">
        <v>184</v>
      </c>
      <c r="G3" s="6">
        <v>20379</v>
      </c>
      <c r="H3" s="6">
        <f>SUM(E3:G3)</f>
        <v>88496</v>
      </c>
      <c r="I3" s="7" t="s">
        <v>14</v>
      </c>
      <c r="J3" s="36"/>
    </row>
    <row r="4" spans="1:10" ht="73.5" customHeight="1" x14ac:dyDescent="0.2">
      <c r="A4" s="29" t="s">
        <v>15</v>
      </c>
      <c r="B4" s="39" t="s">
        <v>16</v>
      </c>
      <c r="C4" s="5" t="s">
        <v>17</v>
      </c>
      <c r="D4" s="5" t="s">
        <v>18</v>
      </c>
      <c r="E4" s="6">
        <v>67090</v>
      </c>
      <c r="F4" s="6">
        <v>29917</v>
      </c>
      <c r="G4" s="6">
        <v>18761</v>
      </c>
      <c r="H4" s="6">
        <v>115768</v>
      </c>
      <c r="I4" s="7" t="s">
        <v>19</v>
      </c>
      <c r="J4" s="37"/>
    </row>
    <row r="5" spans="1:10" ht="73.5" customHeight="1" x14ac:dyDescent="0.2">
      <c r="A5" s="29" t="s">
        <v>20</v>
      </c>
      <c r="B5" s="39" t="s">
        <v>21</v>
      </c>
      <c r="C5" s="5" t="s">
        <v>22</v>
      </c>
      <c r="D5" s="5" t="s">
        <v>23</v>
      </c>
      <c r="E5" s="6">
        <v>106799</v>
      </c>
      <c r="F5" s="6">
        <v>3939</v>
      </c>
      <c r="G5" s="6">
        <v>34039</v>
      </c>
      <c r="H5" s="6">
        <v>144777</v>
      </c>
      <c r="I5" s="7" t="s">
        <v>24</v>
      </c>
      <c r="J5" s="37"/>
    </row>
    <row r="6" spans="1:10" ht="73.5" customHeight="1" x14ac:dyDescent="0.2">
      <c r="A6" s="29" t="s">
        <v>25</v>
      </c>
      <c r="B6" s="39" t="s">
        <v>26</v>
      </c>
      <c r="C6" s="5" t="s">
        <v>27</v>
      </c>
      <c r="D6" s="5" t="s">
        <v>28</v>
      </c>
      <c r="E6" s="6">
        <v>225119</v>
      </c>
      <c r="F6" s="6">
        <v>144003</v>
      </c>
      <c r="G6" s="6">
        <v>67536</v>
      </c>
      <c r="H6" s="6">
        <f>SUM(E6:G6)</f>
        <v>436658</v>
      </c>
      <c r="I6" s="7" t="s">
        <v>29</v>
      </c>
      <c r="J6" s="37">
        <v>334393</v>
      </c>
    </row>
    <row r="7" spans="1:10" ht="73.5" customHeight="1" x14ac:dyDescent="0.2">
      <c r="A7" s="29" t="s">
        <v>30</v>
      </c>
      <c r="B7" s="39" t="s">
        <v>31</v>
      </c>
      <c r="C7" s="5" t="s">
        <v>32</v>
      </c>
      <c r="D7" s="5" t="s">
        <v>33</v>
      </c>
      <c r="E7" s="6">
        <v>134183</v>
      </c>
      <c r="F7" s="6">
        <v>116416</v>
      </c>
      <c r="G7" s="6">
        <v>37458</v>
      </c>
      <c r="H7" s="6">
        <v>288057</v>
      </c>
      <c r="I7" s="7" t="s">
        <v>34</v>
      </c>
      <c r="J7" s="37"/>
    </row>
    <row r="8" spans="1:10" ht="73.5" customHeight="1" x14ac:dyDescent="0.2">
      <c r="A8" s="29" t="s">
        <v>35</v>
      </c>
      <c r="B8" s="39" t="s">
        <v>36</v>
      </c>
      <c r="C8" s="5" t="s">
        <v>37</v>
      </c>
      <c r="D8" s="5" t="s">
        <v>38</v>
      </c>
      <c r="E8" s="6">
        <v>539264</v>
      </c>
      <c r="F8" s="6">
        <v>60634</v>
      </c>
      <c r="G8" s="6">
        <v>161779</v>
      </c>
      <c r="H8" s="6">
        <v>761677</v>
      </c>
      <c r="I8" s="7" t="s">
        <v>24</v>
      </c>
      <c r="J8" s="37"/>
    </row>
    <row r="9" spans="1:10" ht="73.5" customHeight="1" x14ac:dyDescent="0.2">
      <c r="A9" s="29" t="s">
        <v>39</v>
      </c>
      <c r="B9" s="39" t="s">
        <v>40</v>
      </c>
      <c r="C9" s="5" t="s">
        <v>41</v>
      </c>
      <c r="D9" s="5" t="s">
        <v>42</v>
      </c>
      <c r="E9" s="6">
        <v>64533</v>
      </c>
      <c r="F9" s="6">
        <v>21977</v>
      </c>
      <c r="G9" s="6">
        <v>19359</v>
      </c>
      <c r="H9" s="6">
        <v>105869</v>
      </c>
      <c r="I9" s="7" t="s">
        <v>34</v>
      </c>
      <c r="J9" s="37"/>
    </row>
    <row r="10" spans="1:10" ht="73.5" customHeight="1" x14ac:dyDescent="0.2">
      <c r="A10" s="29" t="s">
        <v>43</v>
      </c>
      <c r="B10" s="39" t="s">
        <v>44</v>
      </c>
      <c r="C10" s="5" t="s">
        <v>45</v>
      </c>
      <c r="D10" s="5" t="s">
        <v>46</v>
      </c>
      <c r="E10" s="6">
        <v>777606</v>
      </c>
      <c r="F10" s="6">
        <v>104868</v>
      </c>
      <c r="G10" s="6">
        <v>233281</v>
      </c>
      <c r="H10" s="6">
        <v>1115755</v>
      </c>
      <c r="I10" s="7" t="s">
        <v>47</v>
      </c>
      <c r="J10" s="37"/>
    </row>
    <row r="11" spans="1:10" ht="73.5" customHeight="1" x14ac:dyDescent="0.2">
      <c r="A11" s="29" t="s">
        <v>48</v>
      </c>
      <c r="B11" s="39" t="s">
        <v>49</v>
      </c>
      <c r="C11" s="5" t="s">
        <v>50</v>
      </c>
      <c r="D11" s="5" t="s">
        <v>51</v>
      </c>
      <c r="E11" s="6">
        <v>305287</v>
      </c>
      <c r="F11" s="6">
        <v>147009</v>
      </c>
      <c r="G11" s="6">
        <v>91586</v>
      </c>
      <c r="H11" s="6">
        <v>543882</v>
      </c>
      <c r="I11" s="7" t="s">
        <v>34</v>
      </c>
      <c r="J11" s="37"/>
    </row>
    <row r="12" spans="1:10" ht="73.5" customHeight="1" x14ac:dyDescent="0.2">
      <c r="A12" s="29" t="s">
        <v>52</v>
      </c>
      <c r="B12" s="39" t="s">
        <v>53</v>
      </c>
      <c r="C12" s="5" t="s">
        <v>54</v>
      </c>
      <c r="D12" s="5" t="s">
        <v>42</v>
      </c>
      <c r="E12" s="6">
        <v>194314</v>
      </c>
      <c r="F12" s="6">
        <v>77661</v>
      </c>
      <c r="G12" s="6">
        <v>58293</v>
      </c>
      <c r="H12" s="6">
        <v>330268</v>
      </c>
      <c r="I12" s="7" t="s">
        <v>34</v>
      </c>
      <c r="J12" s="37"/>
    </row>
    <row r="13" spans="1:10" ht="73.5" customHeight="1" x14ac:dyDescent="0.2">
      <c r="A13" s="29" t="s">
        <v>55</v>
      </c>
      <c r="B13" s="40" t="s">
        <v>56</v>
      </c>
      <c r="C13" s="5" t="s">
        <v>32</v>
      </c>
      <c r="D13" s="9" t="s">
        <v>57</v>
      </c>
      <c r="E13" s="6">
        <v>145871</v>
      </c>
      <c r="F13" s="6">
        <v>77844</v>
      </c>
      <c r="G13" s="6">
        <v>43761</v>
      </c>
      <c r="H13" s="6">
        <v>267476</v>
      </c>
      <c r="I13" s="10" t="s">
        <v>58</v>
      </c>
      <c r="J13" s="38">
        <v>267476</v>
      </c>
    </row>
    <row r="14" spans="1:10" ht="73.5" customHeight="1" x14ac:dyDescent="0.2">
      <c r="A14" s="29" t="s">
        <v>59</v>
      </c>
      <c r="B14" s="40" t="s">
        <v>60</v>
      </c>
      <c r="C14" s="5" t="s">
        <v>61</v>
      </c>
      <c r="D14" s="5" t="s">
        <v>62</v>
      </c>
      <c r="E14" s="6">
        <v>149374</v>
      </c>
      <c r="F14" s="6">
        <v>83084</v>
      </c>
      <c r="G14" s="6">
        <v>44812</v>
      </c>
      <c r="H14" s="6">
        <v>277270</v>
      </c>
      <c r="I14" s="7" t="s">
        <v>63</v>
      </c>
      <c r="J14" s="38"/>
    </row>
    <row r="15" spans="1:10" ht="73.5" customHeight="1" x14ac:dyDescent="0.2">
      <c r="A15" s="29" t="s">
        <v>64</v>
      </c>
      <c r="B15" s="40" t="s">
        <v>65</v>
      </c>
      <c r="C15" s="5" t="s">
        <v>66</v>
      </c>
      <c r="D15" s="5" t="s">
        <v>67</v>
      </c>
      <c r="E15" s="6">
        <v>139146</v>
      </c>
      <c r="F15" s="6">
        <v>33277</v>
      </c>
      <c r="G15" s="6">
        <v>41741</v>
      </c>
      <c r="H15" s="6">
        <v>214164</v>
      </c>
      <c r="I15" s="7" t="s">
        <v>68</v>
      </c>
      <c r="J15" s="38"/>
    </row>
    <row r="16" spans="1:10" ht="73.5" customHeight="1" x14ac:dyDescent="0.2">
      <c r="A16" s="29" t="s">
        <v>69</v>
      </c>
      <c r="B16" s="39" t="s">
        <v>70</v>
      </c>
      <c r="C16" s="5" t="s">
        <v>66</v>
      </c>
      <c r="D16" s="5" t="s">
        <v>71</v>
      </c>
      <c r="E16" s="6">
        <v>125869</v>
      </c>
      <c r="F16" s="6">
        <v>28585</v>
      </c>
      <c r="G16" s="6">
        <v>37760</v>
      </c>
      <c r="H16" s="6">
        <v>192214</v>
      </c>
      <c r="I16" s="7" t="s">
        <v>34</v>
      </c>
      <c r="J16" s="36"/>
    </row>
    <row r="17" spans="1:10" ht="73.5" customHeight="1" x14ac:dyDescent="0.2">
      <c r="A17" s="29" t="s">
        <v>72</v>
      </c>
      <c r="B17" s="39" t="s">
        <v>73</v>
      </c>
      <c r="C17" s="5" t="s">
        <v>74</v>
      </c>
      <c r="D17" s="5" t="s">
        <v>75</v>
      </c>
      <c r="E17" s="6">
        <v>82230</v>
      </c>
      <c r="F17" s="6">
        <v>46539</v>
      </c>
      <c r="G17" s="6">
        <v>24669</v>
      </c>
      <c r="H17" s="6">
        <v>153438</v>
      </c>
      <c r="I17" s="7" t="s">
        <v>76</v>
      </c>
      <c r="J17" s="38">
        <v>150371</v>
      </c>
    </row>
    <row r="18" spans="1:10" ht="73.5" customHeight="1" x14ac:dyDescent="0.2">
      <c r="A18" s="29" t="s">
        <v>77</v>
      </c>
      <c r="B18" s="39" t="s">
        <v>78</v>
      </c>
      <c r="C18" s="5" t="s">
        <v>79</v>
      </c>
      <c r="D18" s="9" t="s">
        <v>80</v>
      </c>
      <c r="E18" s="6">
        <v>101814</v>
      </c>
      <c r="F18" s="6">
        <v>10032</v>
      </c>
      <c r="G18" s="6">
        <v>76360</v>
      </c>
      <c r="H18" s="6">
        <v>188206</v>
      </c>
      <c r="I18" s="7" t="s">
        <v>81</v>
      </c>
      <c r="J18" s="38"/>
    </row>
    <row r="19" spans="1:10" ht="73.5" customHeight="1" x14ac:dyDescent="0.2">
      <c r="A19" s="29" t="s">
        <v>82</v>
      </c>
      <c r="B19" s="39" t="s">
        <v>83</v>
      </c>
      <c r="C19" s="5" t="s">
        <v>84</v>
      </c>
      <c r="D19" s="9" t="s">
        <v>85</v>
      </c>
      <c r="E19" s="6">
        <v>490926</v>
      </c>
      <c r="F19" s="6">
        <v>17092</v>
      </c>
      <c r="G19" s="6">
        <v>140283</v>
      </c>
      <c r="H19" s="6">
        <f>SUM(E19:G19)</f>
        <v>648301</v>
      </c>
      <c r="I19" s="7" t="s">
        <v>86</v>
      </c>
      <c r="J19" s="38"/>
    </row>
    <row r="20" spans="1:10" ht="73.5" customHeight="1" x14ac:dyDescent="0.2">
      <c r="A20" s="29" t="s">
        <v>87</v>
      </c>
      <c r="B20" s="39" t="s">
        <v>88</v>
      </c>
      <c r="C20" s="5" t="s">
        <v>66</v>
      </c>
      <c r="D20" s="5" t="s">
        <v>89</v>
      </c>
      <c r="E20" s="6">
        <v>100466</v>
      </c>
      <c r="F20" s="6">
        <v>21026</v>
      </c>
      <c r="G20" s="6">
        <v>30138</v>
      </c>
      <c r="H20" s="6">
        <v>151630</v>
      </c>
      <c r="I20" s="7" t="s">
        <v>90</v>
      </c>
      <c r="J20" s="38"/>
    </row>
    <row r="21" spans="1:10" ht="73.5" customHeight="1" x14ac:dyDescent="0.2">
      <c r="A21" s="29" t="s">
        <v>91</v>
      </c>
      <c r="B21" s="39" t="s">
        <v>92</v>
      </c>
      <c r="C21" s="5" t="s">
        <v>93</v>
      </c>
      <c r="D21" s="5" t="s">
        <v>67</v>
      </c>
      <c r="E21" s="6" t="s">
        <v>94</v>
      </c>
      <c r="F21" s="6">
        <v>18582</v>
      </c>
      <c r="G21" s="6">
        <v>42952</v>
      </c>
      <c r="H21" s="6">
        <v>219027</v>
      </c>
      <c r="I21" s="7" t="s">
        <v>95</v>
      </c>
      <c r="J21" s="38"/>
    </row>
    <row r="22" spans="1:10" ht="73.5" customHeight="1" x14ac:dyDescent="0.2">
      <c r="A22" s="42"/>
      <c r="B22" s="5"/>
      <c r="C22" s="5"/>
      <c r="D22" s="5"/>
      <c r="E22" s="6"/>
      <c r="F22" s="6"/>
      <c r="G22" s="6"/>
      <c r="H22" s="12"/>
      <c r="I22" s="7"/>
      <c r="J22" s="36"/>
    </row>
    <row r="23" spans="1:10" ht="73.5" customHeight="1" x14ac:dyDescent="0.2">
      <c r="A23" s="11"/>
      <c r="B23" s="5"/>
      <c r="C23" s="5"/>
      <c r="D23" s="5"/>
      <c r="E23" s="6"/>
      <c r="F23" s="6"/>
      <c r="G23" s="6"/>
      <c r="H23" s="13"/>
      <c r="I23" s="7"/>
      <c r="J23" s="13"/>
    </row>
    <row r="24" spans="1:10" ht="73.5" customHeight="1" x14ac:dyDescent="0.2">
      <c r="A24" s="14"/>
      <c r="B24" s="5"/>
      <c r="C24" s="5"/>
      <c r="D24" s="5"/>
      <c r="E24" s="6"/>
      <c r="F24" s="6"/>
      <c r="G24" s="6"/>
      <c r="H24" s="13"/>
      <c r="I24" s="7"/>
      <c r="J24" s="36"/>
    </row>
    <row r="25" spans="1:10" ht="73.5" customHeight="1" x14ac:dyDescent="0.2">
      <c r="A25" s="11"/>
      <c r="B25" s="5"/>
      <c r="C25" s="5"/>
      <c r="D25" s="5"/>
      <c r="E25" s="6"/>
      <c r="F25" s="6"/>
      <c r="G25" s="6"/>
      <c r="H25" s="6"/>
      <c r="I25" s="7"/>
      <c r="J25" s="38"/>
    </row>
    <row r="26" spans="1:10" ht="73.5" customHeight="1" x14ac:dyDescent="0.2">
      <c r="A26" s="11"/>
      <c r="B26" s="5"/>
      <c r="C26" s="15"/>
      <c r="D26" s="5"/>
      <c r="E26" s="13"/>
      <c r="F26" s="13"/>
      <c r="G26" s="13"/>
      <c r="H26" s="13"/>
      <c r="I26" s="7"/>
      <c r="J26" s="32"/>
    </row>
    <row r="27" spans="1:10" ht="73.5" customHeight="1" x14ac:dyDescent="0.2">
      <c r="A27" s="11"/>
      <c r="B27" s="5"/>
      <c r="C27" s="5"/>
      <c r="D27" s="5"/>
      <c r="E27" s="6"/>
      <c r="F27" s="6"/>
      <c r="G27" s="6"/>
      <c r="H27" s="6"/>
      <c r="I27" s="7"/>
      <c r="J27" s="31"/>
    </row>
    <row r="28" spans="1:10" ht="73.5" customHeight="1" x14ac:dyDescent="0.2">
      <c r="A28" s="11"/>
      <c r="B28" s="5"/>
      <c r="C28" s="15"/>
      <c r="D28" s="5"/>
      <c r="E28" s="13"/>
      <c r="F28" s="13"/>
      <c r="G28" s="13"/>
      <c r="H28" s="13"/>
      <c r="I28" s="10"/>
      <c r="J28" s="32"/>
    </row>
    <row r="29" spans="1:10" ht="73.5" customHeight="1" x14ac:dyDescent="0.2">
      <c r="A29" s="11"/>
      <c r="B29" s="16"/>
      <c r="C29" s="16"/>
      <c r="D29" s="17"/>
      <c r="E29" s="6"/>
      <c r="F29" s="6"/>
      <c r="G29" s="6"/>
      <c r="H29" s="6"/>
      <c r="I29" s="16"/>
      <c r="J29" s="33"/>
    </row>
    <row r="30" spans="1:10" ht="73.5" customHeight="1" x14ac:dyDescent="0.2">
      <c r="A30" s="11"/>
      <c r="B30" s="18"/>
      <c r="C30" s="16"/>
      <c r="D30" s="17"/>
      <c r="E30" s="6"/>
      <c r="F30" s="6"/>
      <c r="G30" s="6"/>
      <c r="H30" s="6"/>
      <c r="I30" s="16"/>
      <c r="J30" s="33"/>
    </row>
    <row r="31" spans="1:10" ht="73.5" customHeight="1" x14ac:dyDescent="0.2">
      <c r="A31" s="14"/>
      <c r="B31" s="8"/>
      <c r="C31" s="8"/>
      <c r="D31" s="18"/>
      <c r="E31" s="13"/>
      <c r="F31" s="13"/>
      <c r="G31" s="13"/>
      <c r="H31" s="13"/>
      <c r="I31" s="10"/>
      <c r="J31" s="34"/>
    </row>
    <row r="32" spans="1:10" ht="73.5" customHeight="1" x14ac:dyDescent="0.2">
      <c r="A32" s="11"/>
      <c r="B32" s="5"/>
      <c r="C32" s="5"/>
      <c r="D32" s="5"/>
      <c r="E32" s="6"/>
      <c r="F32" s="6"/>
      <c r="G32" s="6"/>
      <c r="H32" s="6"/>
      <c r="I32" s="7"/>
      <c r="J32" s="30"/>
    </row>
    <row r="33" spans="1:10" ht="73.5" customHeight="1" x14ac:dyDescent="0.2">
      <c r="A33" s="11"/>
      <c r="B33" s="5"/>
      <c r="C33" s="5"/>
      <c r="D33" s="5"/>
      <c r="E33" s="6"/>
      <c r="F33" s="6"/>
      <c r="G33" s="6"/>
      <c r="H33" s="6"/>
      <c r="I33" s="8"/>
      <c r="J33" s="30"/>
    </row>
    <row r="34" spans="1:10" ht="73.5" customHeight="1" x14ac:dyDescent="0.2">
      <c r="A34" s="14"/>
      <c r="B34" s="8"/>
      <c r="C34" s="8"/>
      <c r="D34" s="8"/>
      <c r="E34" s="12"/>
      <c r="F34" s="12"/>
      <c r="G34" s="12"/>
      <c r="H34" s="12"/>
      <c r="I34" s="8"/>
    </row>
    <row r="35" spans="1:10" ht="73.5" customHeight="1" x14ac:dyDescent="0.2">
      <c r="A35" s="11"/>
      <c r="B35" s="9"/>
      <c r="C35" s="5"/>
      <c r="D35" s="5"/>
      <c r="E35" s="6"/>
      <c r="F35" s="6"/>
      <c r="G35" s="6"/>
      <c r="H35" s="6"/>
      <c r="I35" s="10"/>
      <c r="J35" s="30"/>
    </row>
    <row r="36" spans="1:10" ht="73.5" customHeight="1" x14ac:dyDescent="0.2">
      <c r="A36" s="11"/>
      <c r="B36" s="5"/>
      <c r="C36" s="15"/>
      <c r="D36" s="5"/>
      <c r="E36" s="19"/>
      <c r="F36" s="13"/>
      <c r="G36" s="13"/>
      <c r="H36" s="13"/>
      <c r="I36" s="10"/>
      <c r="J36" s="32"/>
    </row>
    <row r="37" spans="1:10" ht="73.5" customHeight="1" x14ac:dyDescent="0.2">
      <c r="A37" s="11"/>
      <c r="B37" s="5"/>
      <c r="C37" s="15"/>
      <c r="D37" s="5"/>
      <c r="E37" s="13"/>
      <c r="F37" s="13"/>
      <c r="G37" s="13"/>
      <c r="H37" s="13"/>
      <c r="I37" s="10"/>
      <c r="J37" s="32"/>
    </row>
    <row r="38" spans="1:10" ht="73.5" customHeight="1" x14ac:dyDescent="0.2">
      <c r="A38" s="11"/>
      <c r="B38" s="9"/>
      <c r="C38" s="15"/>
      <c r="D38" s="5"/>
      <c r="E38" s="13"/>
      <c r="F38" s="13"/>
      <c r="G38" s="13"/>
      <c r="H38" s="13"/>
      <c r="I38" s="10"/>
      <c r="J38" s="32"/>
    </row>
    <row r="39" spans="1:10" ht="73.5" customHeight="1" x14ac:dyDescent="0.2">
      <c r="A39" s="11"/>
      <c r="B39" s="5"/>
      <c r="C39" s="15"/>
      <c r="D39" s="5"/>
      <c r="E39" s="13"/>
      <c r="F39" s="13"/>
      <c r="G39" s="13"/>
      <c r="H39" s="13"/>
      <c r="I39" s="10"/>
      <c r="J39" s="32"/>
    </row>
    <row r="40" spans="1:10" ht="73.5" customHeight="1" x14ac:dyDescent="0.2">
      <c r="A40" s="11"/>
      <c r="B40" s="5"/>
      <c r="C40" s="15"/>
      <c r="D40" s="5"/>
      <c r="E40" s="19"/>
      <c r="F40" s="13"/>
      <c r="G40" s="13"/>
      <c r="H40" s="13"/>
      <c r="I40" s="10"/>
      <c r="J40" s="32"/>
    </row>
    <row r="41" spans="1:10" ht="73.5" customHeight="1" x14ac:dyDescent="0.2">
      <c r="A41" s="11"/>
      <c r="B41" s="5"/>
      <c r="C41" s="15"/>
      <c r="D41" s="9"/>
      <c r="E41" s="13"/>
      <c r="F41" s="13"/>
      <c r="G41" s="13"/>
      <c r="H41" s="13"/>
      <c r="I41" s="10"/>
      <c r="J41" s="32"/>
    </row>
    <row r="42" spans="1:10" ht="73.5" customHeight="1" x14ac:dyDescent="0.2">
      <c r="A42" s="11"/>
      <c r="B42" s="5"/>
      <c r="C42" s="5"/>
      <c r="D42" s="20"/>
      <c r="E42" s="6"/>
      <c r="F42" s="6"/>
      <c r="G42" s="6"/>
      <c r="H42" s="6"/>
      <c r="I42" s="7"/>
      <c r="J42" s="31"/>
    </row>
    <row r="43" spans="1:10" s="22" customFormat="1" ht="73.5" customHeight="1" x14ac:dyDescent="0.2">
      <c r="A43" s="11"/>
      <c r="B43" s="9"/>
      <c r="C43" s="9"/>
      <c r="D43" s="9"/>
      <c r="E43" s="21"/>
      <c r="F43" s="21"/>
      <c r="G43" s="21"/>
      <c r="H43" s="21"/>
      <c r="I43" s="7"/>
      <c r="J43" s="31"/>
    </row>
    <row r="44" spans="1:10" ht="73.5" customHeight="1" x14ac:dyDescent="0.2">
      <c r="A44" s="14"/>
      <c r="B44" s="23"/>
      <c r="C44" s="15"/>
      <c r="D44" s="9"/>
      <c r="E44" s="24"/>
      <c r="F44" s="25"/>
      <c r="G44" s="25"/>
      <c r="H44" s="25"/>
      <c r="I44" s="7"/>
      <c r="J44" s="32"/>
    </row>
    <row r="45" spans="1:10" ht="73.5" customHeight="1" x14ac:dyDescent="0.2">
      <c r="A45" s="14"/>
      <c r="B45" s="5"/>
      <c r="C45" s="8"/>
      <c r="D45" s="5"/>
      <c r="E45" s="25"/>
      <c r="F45" s="25"/>
      <c r="G45" s="25"/>
      <c r="H45" s="13"/>
      <c r="I45" s="10"/>
      <c r="J45" s="32"/>
    </row>
    <row r="46" spans="1:10" ht="73.5" customHeight="1" x14ac:dyDescent="0.2">
      <c r="A46" s="14"/>
      <c r="B46" s="5"/>
      <c r="C46" s="8"/>
      <c r="D46" s="5"/>
      <c r="E46" s="25"/>
      <c r="F46" s="25"/>
      <c r="G46" s="25"/>
      <c r="H46" s="13"/>
      <c r="I46" s="10"/>
      <c r="J46" s="32"/>
    </row>
    <row r="47" spans="1:10" ht="73.5" customHeight="1" x14ac:dyDescent="0.2">
      <c r="A47" s="14"/>
      <c r="B47" s="5"/>
      <c r="C47" s="8"/>
      <c r="D47" s="5"/>
      <c r="E47" s="26"/>
      <c r="F47" s="25"/>
      <c r="G47" s="25"/>
      <c r="H47" s="13"/>
      <c r="I47" s="10"/>
      <c r="J47" s="32"/>
    </row>
    <row r="48" spans="1:10" ht="73.5" customHeight="1" x14ac:dyDescent="0.2">
      <c r="A48" s="14"/>
      <c r="B48" s="5"/>
      <c r="C48" s="8"/>
      <c r="D48" s="5"/>
      <c r="E48" s="25"/>
      <c r="F48" s="25"/>
      <c r="G48" s="25"/>
      <c r="H48" s="13"/>
      <c r="I48" s="10"/>
      <c r="J48" s="32"/>
    </row>
    <row r="49" spans="1:10" ht="73.5" customHeight="1" x14ac:dyDescent="0.2">
      <c r="A49" s="14"/>
      <c r="B49" s="8"/>
      <c r="C49" s="8"/>
      <c r="D49" s="5"/>
      <c r="E49" s="12"/>
      <c r="F49" s="12"/>
      <c r="G49" s="12"/>
      <c r="H49" s="12"/>
      <c r="I49" s="10"/>
    </row>
    <row r="50" spans="1:10" ht="73.5" customHeight="1" x14ac:dyDescent="0.2">
      <c r="A50" s="14"/>
      <c r="B50" s="17"/>
      <c r="C50" s="8"/>
      <c r="D50" s="8"/>
      <c r="E50" s="12"/>
      <c r="F50" s="12"/>
      <c r="G50" s="12"/>
      <c r="H50" s="12"/>
      <c r="I50" s="10"/>
    </row>
    <row r="51" spans="1:10" ht="73.5" customHeight="1" x14ac:dyDescent="0.2">
      <c r="A51" s="14"/>
      <c r="B51" s="5"/>
      <c r="C51" s="15"/>
      <c r="D51" s="9"/>
      <c r="E51" s="24"/>
      <c r="F51" s="25"/>
      <c r="G51" s="25"/>
      <c r="H51" s="25"/>
      <c r="I51" s="10"/>
      <c r="J51" s="32"/>
    </row>
    <row r="52" spans="1:10" s="8" customFormat="1" ht="73.5" customHeight="1" x14ac:dyDescent="0.25">
      <c r="A52" s="11"/>
      <c r="B52" s="9"/>
      <c r="C52" s="9"/>
      <c r="D52" s="9"/>
      <c r="E52" s="27"/>
      <c r="F52" s="28"/>
      <c r="G52" s="28"/>
      <c r="H52" s="28"/>
      <c r="I52" s="9"/>
      <c r="J52" s="32"/>
    </row>
    <row r="53" spans="1:10" ht="73.5" customHeight="1" x14ac:dyDescent="0.2">
      <c r="A53" s="14"/>
      <c r="B53" s="8"/>
      <c r="C53" s="8"/>
      <c r="D53" s="8"/>
      <c r="E53" s="12"/>
      <c r="F53" s="12"/>
      <c r="G53" s="12"/>
      <c r="H53" s="12"/>
      <c r="I53" s="8"/>
    </row>
    <row r="54" spans="1:10" ht="73.5" customHeight="1" x14ac:dyDescent="0.2">
      <c r="E54" s="43"/>
      <c r="F54" s="43"/>
      <c r="G54" s="43"/>
      <c r="H54" s="43"/>
      <c r="J54" s="35"/>
    </row>
  </sheetData>
  <mergeCells count="1">
    <mergeCell ref="A1:J1"/>
  </mergeCells>
  <dataValidations count="8">
    <dataValidation allowBlank="1" showInputMessage="1" showErrorMessage="1" promptTitle="Formatting" prompt="SURNAME, NAME" sqref="A29:A31" xr:uid="{F2973171-3BEA-46DC-AEEB-55ED640B8E37}"/>
    <dataValidation allowBlank="1" showInputMessage="1" showErrorMessage="1" promptTitle="Formatting" prompt="Address ends with a comma" sqref="B29:B30" xr:uid="{10530B6F-6241-4225-8975-FE23AF7B7909}"/>
    <dataValidation allowBlank="1" showInputMessage="1" showErrorMessage="1" promptTitle="Formatting" prompt="CO. followed by name of the county_x000a__x000a_Exception: where the address has a Dublin postcode. In that case, only Dublin 1, Dublin 2, etc. is necessary_x000a__x000a_Column ends with a full stop" sqref="C29:C30" xr:uid="{406609B5-9DA2-4C06-98C5-846893BAB13F}"/>
    <dataValidation allowBlank="1" showInputMessage="1" showErrorMessage="1" promptTitle="Guidance" prompt="See 3rd tab Completion Guide for further details" sqref="I29:I31" xr:uid="{6F59AFCE-7C03-4614-8AC6-10182FD3A266}"/>
    <dataValidation allowBlank="1" showInputMessage="1" showErrorMessage="1" promptTitle="Formatting" prompt="Include a T/A if appropriate_x000a__x000a_See 3rd tab (Completion Guide) and 4th tab (Occupations) for further details" sqref="D29:D30" xr:uid="{BCDE94B1-D367-40F9-A550-D73ABF5FEB72}"/>
    <dataValidation allowBlank="1" showInputMessage="1" showErrorMessage="1" promptTitle="Guidance" prompt="Please EXCLUDE any figures in relation to a surcharge" sqref="E29:E31" xr:uid="{EBF4ABC9-19A4-42D3-835F-37287332BA4B}"/>
    <dataValidation allowBlank="1" showInputMessage="1" showErrorMessage="1" promptTitle="Guidance" prompt="Please EXCLUDE any figures in relation to interest on a surcharge" sqref="F29:F31" xr:uid="{10FB414C-6554-48F1-8DAE-765DCE9E351F}"/>
    <dataValidation allowBlank="1" showInputMessage="1" showErrorMessage="1" promptTitle="Guidance" prompt="This is the amount unpaid as at the end of the relevant quarter. These are amounts that are inability to pay, sent for enformcenemt, and uncollectable debt._x000a__x000a_Please contact the CGs to confirm the correct figure before issuing the unpaid letter." sqref="J29:J31" xr:uid="{74CF0EE1-E312-4F27-987F-44A1D048BEF7}"/>
  </dataValidations>
  <pageMargins left="0.70866141732283472" right="0.70866141732283472" top="0.74803149606299213" bottom="0.74803149606299213" header="0.31496062992125984" footer="0.31496062992125984"/>
  <pageSetup paperSize="9" scale="33" orientation="landscape" r:id="rId1"/>
  <headerFooter>
    <oddFooter>&amp;CPage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539c66-9cb7-4e28-b8a0-1a1b4c115f7a">
      <Value>7</Value>
      <Value>41</Value>
      <Value>5</Value>
      <Value>4</Value>
      <Value>2</Value>
      <Value>1</Value>
    </TaxCatchAll>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ade64af1c6a24cfdbe8da7f962b31d74 xmlns="39539c66-9cb7-4e28-b8a0-1a1b4c115f7a">
      <Terms xmlns="http://schemas.microsoft.com/office/infopath/2007/PartnerControls">
        <TermInfo xmlns="http://schemas.microsoft.com/office/infopath/2007/PartnerControls">
          <TermName xmlns="http://schemas.microsoft.com/office/infopath/2007/PartnerControls">CKMU Press Office</TermName>
          <TermId xmlns="http://schemas.microsoft.com/office/infopath/2007/PartnerControls">aeb00a37-287a-4bf5-8683-6743bedabbc8</TermId>
        </TermInfo>
      </Terms>
    </ade64af1c6a24cfdbe8da7f962b31d74>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3.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4" ma:contentTypeDescription="" ma:contentTypeScope="" ma:versionID="6c3fc97fbb2930f84554b586d4ae4a37">
  <xsd:schema xmlns:xsd="http://www.w3.org/2001/XMLSchema" xmlns:xs="http://www.w3.org/2001/XMLSchema" xmlns:p="http://schemas.microsoft.com/office/2006/metadata/properties" xmlns:ns2="39539c66-9cb7-4e28-b8a0-1a1b4c115f7a" targetNamespace="http://schemas.microsoft.com/office/2006/metadata/properties" ma:root="true" ma:fieldsID="3079ce28338a2e8a2f9f01df1f1b65bb"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1EFD8-A966-413C-81B0-E0FB72FD6171}">
  <ds:schemaRefs>
    <ds:schemaRef ds:uri="http://schemas.microsoft.com/sharepoint/v3/contenttype/forms"/>
  </ds:schemaRefs>
</ds:datastoreItem>
</file>

<file path=customXml/itemProps2.xml><?xml version="1.0" encoding="utf-8"?>
<ds:datastoreItem xmlns:ds="http://schemas.openxmlformats.org/officeDocument/2006/customXml" ds:itemID="{9DB7E1EB-70CB-4D52-94AA-6529127A5A43}">
  <ds:schemaRefs>
    <ds:schemaRef ds:uri="http://purl.org/dc/terms/"/>
    <ds:schemaRef ds:uri="39539c66-9cb7-4e28-b8a0-1a1b4c115f7a"/>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028DCDA-78DD-4ECF-8495-2B8C28A8D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Q1 2025 PART 2 LIST </vt:lpstr>
      <vt:lpstr>'FINAL Q1 2025 PART 2 LIST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1 - 2025</dc:title>
  <dc:subject>Defaulters list - Part 2 - 1 January - 31 March 2025</dc:subject>
  <dc:creator>Revenue Commissioners</dc:creator>
  <cp:keywords>	defaulters list, tax defaulters, tax avoidance, prosecution</cp:keywords>
  <dc:description/>
  <cp:lastModifiedBy>Walsh, Lorna (SPD_CKM_05)</cp:lastModifiedBy>
  <cp:revision/>
  <cp:lastPrinted>2025-06-09T07:26:57Z</cp:lastPrinted>
  <dcterms:created xsi:type="dcterms:W3CDTF">2025-05-22T09:40:17Z</dcterms:created>
  <dcterms:modified xsi:type="dcterms:W3CDTF">2025-06-09T07:27:09Z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0x010100852E11B2A94E4937B655CB4FCD91845300CDC8BA3BE3E84A4FBD2175A7739C7E3B00EFC2DF56FCB23740B06DFACD22ACB0F8</vt:lpwstr>
  </property>
  <property fmtid="{D5CDD505-2E9C-101B-9397-08002B2CF9AE}" pid="3" name="nascSubCategory">
    <vt:lpwstr>7;#Tax Defaulters List|0982e3a8-f3da-409a-a7b1-2cafd9699d08</vt:lpwstr>
  </property>
  <property fmtid="{D5CDD505-2E9C-101B-9397-08002B2CF9AE}" pid="4" name="nascBranch">
    <vt:lpwstr>41;#Compliance, Policy and Evaluation|a828d7bc-5124-4eb0-8ed9-0c6bd8d8466a</vt:lpwstr>
  </property>
  <property fmtid="{D5CDD505-2E9C-101B-9397-08002B2CF9AE}" pid="5" name="nascSiteType">
    <vt:lpwstr>1;#Team Site|7ab883f5-c63f-45c5-b7fe-996a6f230b0b</vt:lpwstr>
  </property>
  <property fmtid="{D5CDD505-2E9C-101B-9397-08002B2CF9AE}" pid="6" name="nascDivision">
    <vt:lpwstr>4;#AG＆SP|149a8157-2784-4555-8c94-f42baf3391f9</vt:lpwstr>
  </property>
  <property fmtid="{D5CDD505-2E9C-101B-9397-08002B2CF9AE}" pid="7" name="nascCategory">
    <vt:lpwstr>5;#Press Office|eb7491a7-aa1e-4280-ad13-de5c3d5113b0</vt:lpwstr>
  </property>
  <property fmtid="{D5CDD505-2E9C-101B-9397-08002B2CF9AE}" pid="8" name="nascUnit">
    <vt:lpwstr>2;#CKMU Press Office|aeb00a37-287a-4bf5-8683-6743bedabbc8</vt:lpwstr>
  </property>
</Properties>
</file>