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erdataDUBC12\homedir\lwalsh04\Documents\"/>
    </mc:Choice>
  </mc:AlternateContent>
  <xr:revisionPtr revIDLastSave="0" documentId="13_ncr:1_{0FCB88B5-5D48-42A3-881D-D07936F111E2}" xr6:coauthVersionLast="47" xr6:coauthVersionMax="47" xr10:uidLastSave="{00000000-0000-0000-0000-000000000000}"/>
  <bookViews>
    <workbookView xWindow="-120" yWindow="-120" windowWidth="19440" windowHeight="15000" xr2:uid="{D40B392A-B271-4EB7-8906-D589FA4F7AD0}"/>
  </bookViews>
  <sheets>
    <sheet name="PART 2 FINAL LIST " sheetId="8" r:id="rId1"/>
    <sheet name="Sheet21" sheetId="40" state="hidden" r:id="rId2"/>
    <sheet name="Sheet13" sheetId="32" state="hidden" r:id="rId3"/>
    <sheet name="Sheet14" sheetId="33" state="hidden" r:id="rId4"/>
    <sheet name="Sheet15" sheetId="34" state="hidden" r:id="rId5"/>
    <sheet name="Sheet16" sheetId="35" state="hidden" r:id="rId6"/>
    <sheet name="Sheet17" sheetId="36" state="hidden" r:id="rId7"/>
    <sheet name="Sheet18" sheetId="37" state="hidden" r:id="rId8"/>
    <sheet name="Sheet19" sheetId="38" state="hidden" r:id="rId9"/>
    <sheet name="Sheet12" sheetId="31" state="hidden" r:id="rId10"/>
    <sheet name="Sheet2" sheetId="23" state="hidden" r:id="rId11"/>
    <sheet name="Sheet3" sheetId="24" state="hidden" r:id="rId12"/>
    <sheet name="Sheet5" sheetId="26" state="hidden" r:id="rId13"/>
    <sheet name="Sheet4" sheetId="28" state="hidden" r:id="rId14"/>
    <sheet name="Sheet7" sheetId="29" state="hidden" r:id="rId15"/>
    <sheet name="Sheet11" sheetId="30" state="hidden" r:id="rId16"/>
    <sheet name="Sheet6" sheetId="27" state="hidden" r:id="rId17"/>
    <sheet name="Sheet1" sheetId="7" state="hidden" r:id="rId18"/>
  </sheets>
  <definedNames>
    <definedName name="_xlnm._FilterDatabase" localSheetId="0" hidden="1">'PART 2 FINAL LIST '!$A$2:$J$23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'PART 2 FINAL LIST '!$A$1:$J$23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8" l="1"/>
  <c r="H16" i="8"/>
  <c r="H17" i="8"/>
  <c r="H12" i="8"/>
  <c r="H11" i="8"/>
  <c r="H6" i="8"/>
  <c r="H10" i="8"/>
  <c r="H5" i="8"/>
  <c r="H4" i="8"/>
  <c r="H9" i="8"/>
  <c r="H14" i="8"/>
</calcChain>
</file>

<file path=xl/sharedStrings.xml><?xml version="1.0" encoding="utf-8"?>
<sst xmlns="http://schemas.openxmlformats.org/spreadsheetml/2006/main" count="115" uniqueCount="104">
  <si>
    <t>Name</t>
  </si>
  <si>
    <t>Address</t>
  </si>
  <si>
    <t xml:space="preserve">County </t>
  </si>
  <si>
    <t>Tax</t>
  </si>
  <si>
    <t>Interest</t>
  </si>
  <si>
    <t>Penalties</t>
  </si>
  <si>
    <t xml:space="preserve">Total </t>
  </si>
  <si>
    <t>Additional particulars</t>
  </si>
  <si>
    <t>Unpaid</t>
  </si>
  <si>
    <t>Revenue Audit case. Under-declaration of Income Tax.</t>
  </si>
  <si>
    <t xml:space="preserve">Revenue Audit case. Under-declaration of Income Tax. </t>
  </si>
  <si>
    <t>CO. DUBLIN.</t>
  </si>
  <si>
    <t>CO. GALWAY.</t>
  </si>
  <si>
    <t>REID, JOHN</t>
  </si>
  <si>
    <t>SOLARSHARE LIMITED (NOW IN LIQUIDATION)</t>
  </si>
  <si>
    <t>GLEBE, CLONDRA,</t>
  </si>
  <si>
    <t>CO. LONGFORD.</t>
  </si>
  <si>
    <t>QUANTUM BUILDING SOLUTIONS LIMITED</t>
  </si>
  <si>
    <t>QUANTITY SURVEYORS</t>
  </si>
  <si>
    <t>UNIT 4, FIRST FLOOR, 84 STRAND STREET, SKERRIES,</t>
  </si>
  <si>
    <t xml:space="preserve">CO. DUBLIN. </t>
  </si>
  <si>
    <t>LANDLORD/SOLICITOR</t>
  </si>
  <si>
    <t>SOLAR PANEL INSTALLERS</t>
  </si>
  <si>
    <t>MCGUIRE, COLM</t>
  </si>
  <si>
    <t>PARTNER/SOLICITOR</t>
  </si>
  <si>
    <t>MORDRASSY, RAMAKRISHNA</t>
  </si>
  <si>
    <t>DUBLIN 12.</t>
  </si>
  <si>
    <t>MECHANIC, TYRE SALES &amp; REPAIRS T/A RAMA GARAGE MECHANIC &amp; TYRES</t>
  </si>
  <si>
    <t>CAFFERKEY, GERARD</t>
  </si>
  <si>
    <t>MAX &amp; JUICE LIMITED</t>
  </si>
  <si>
    <t>CO. ROSCOMMON.</t>
  </si>
  <si>
    <t>1 PALACE STREET,</t>
  </si>
  <si>
    <t>DUBLIN 2.</t>
  </si>
  <si>
    <t>WHEARTY, BRENDAN</t>
  </si>
  <si>
    <t>COLLIERSTOWN, BELLEWSTOWN,</t>
  </si>
  <si>
    <t>CO. MEATH.</t>
  </si>
  <si>
    <t>D.G AUTO SALES LIMITED (NOW IN LIQUIDATION)</t>
  </si>
  <si>
    <t>MAGUIRE, GAVIN</t>
  </si>
  <si>
    <t>LEONSGARVE, CARRICKMACROSS,</t>
  </si>
  <si>
    <t>CO. MONAGHAN.</t>
  </si>
  <si>
    <t>MEDICAL PRACTITIONER</t>
  </si>
  <si>
    <t>1A LIMEKILN LANE, PERRYSTOWN,</t>
  </si>
  <si>
    <t xml:space="preserve">MAGHERABOY, KILMOVEE, BALLAGHADERREEN, </t>
  </si>
  <si>
    <t xml:space="preserve">SECOND HAND CAR DEALER </t>
  </si>
  <si>
    <t>CO. WATERFORD.</t>
  </si>
  <si>
    <t>MONUMENTAL STONEMASONS T/A R O'KEEFFE &amp; SONS</t>
  </si>
  <si>
    <t>FARMER T/A B.W. AGRI SERVICES</t>
  </si>
  <si>
    <t>EATZEN LIMITED</t>
  </si>
  <si>
    <t>DENT, PATRICK</t>
  </si>
  <si>
    <t>106 THE OLD MILL, FAIRYHOUSE ROAD, RATOATH,</t>
  </si>
  <si>
    <t>GREEN REBEL MARINE LIMITED</t>
  </si>
  <si>
    <t>GEOPHYSICAL AND METOCEAN SURVEYOR</t>
  </si>
  <si>
    <t>RESTAURATEUR T/A CHEZ MAX</t>
  </si>
  <si>
    <t>CROYDON DEVELOPMENTS LIMITED</t>
  </si>
  <si>
    <t>CASHWOOD POLES LIMITED</t>
  </si>
  <si>
    <t>BALLYCRYSTAL, BUNCLODY,</t>
  </si>
  <si>
    <t>CO. WEXFORD.</t>
  </si>
  <si>
    <t>SAINT ANTHONY'S, DUBLIN ROAD, SWORDS,</t>
  </si>
  <si>
    <t>BUILDER/PROPERTY DEVELOPERS</t>
  </si>
  <si>
    <t>LPS INTERNATIONAL PLANT LIMITED (NOW IN LIQUIDATION)</t>
  </si>
  <si>
    <t xml:space="preserve">KNOCKDOE, CLAREGALWAY, </t>
  </si>
  <si>
    <t>HOOKMILL LIMITED</t>
  </si>
  <si>
    <t>LYNE, RIOBARD</t>
  </si>
  <si>
    <t>THE NEST, 19/20 YORK ROAD, DUN LAOGHAIRE,</t>
  </si>
  <si>
    <t>HOLDING COMPANY</t>
  </si>
  <si>
    <t xml:space="preserve">CROSSHAVEN BOATYARD, POINT ROAD, CROSSHAVEN, </t>
  </si>
  <si>
    <t>MONTGOMERY, PAUL</t>
  </si>
  <si>
    <t>63 ORWELL PARK, RATHGAR,</t>
  </si>
  <si>
    <t>DUBLIN 6.</t>
  </si>
  <si>
    <t>Level 3 Investigation case. Under-declaration of Income Tax.</t>
  </si>
  <si>
    <t>3 WESTMERE, WESTERN ROAD, CORK,</t>
  </si>
  <si>
    <t>CO. CORK.</t>
  </si>
  <si>
    <t>MPL PLANT HIRE LIMITED (NOW IN LIQUIDATION)</t>
  </si>
  <si>
    <t>Level 2 Audit case. Under-declaration of PAYE/PRSI/USC and VAT.</t>
  </si>
  <si>
    <t>Level 2 Audit case. Under-declaration of Income Tax and non-declaration of VAT.</t>
  </si>
  <si>
    <t>COMPANY DIRECTOR/LANDLORD</t>
  </si>
  <si>
    <t>Level 2 Risk Review case. Under-declaration of VAT.</t>
  </si>
  <si>
    <t>FORMER COMPUTER CONSULTANT/LANDLORD</t>
  </si>
  <si>
    <t xml:space="preserve">PLANT SALES </t>
  </si>
  <si>
    <t xml:space="preserve">Level 2 Risk Review case. Restriction of repayment of VAT. </t>
  </si>
  <si>
    <t>COMPANY DIRECTOR/HOTELIER/LANDLORD</t>
  </si>
  <si>
    <t xml:space="preserve">PLANT HIRE &amp; SALES </t>
  </si>
  <si>
    <t>UNIT 1, 78 WALKINSTOWN ROAD,</t>
  </si>
  <si>
    <t>RESTAURANTEUR</t>
  </si>
  <si>
    <t>O'KEEFFE, JAMES &amp; ROBERT (PARTNERSHIP)</t>
  </si>
  <si>
    <t>COMPANY DIRECTOR/PROPERTY DEVELOPER</t>
  </si>
  <si>
    <t>Level 3 Investigation case. Under-declaration of PAYE/PRSI/USC.</t>
  </si>
  <si>
    <t>UNIT 4A, BUILDING 3B, ASHBOURNE TOWN CENTRE, ASHBOURNE,</t>
  </si>
  <si>
    <t>UTILITY POLE SUPPLIER</t>
  </si>
  <si>
    <t xml:space="preserve">Level 2 Risk Review case. Under-declaration of Capital Gains Tax and Local Property Tax. </t>
  </si>
  <si>
    <t>POLEBERRY, WATERFORD,</t>
  </si>
  <si>
    <t>Level 2 Audit case. Under-declaration of PAYE/PRSI/USC.</t>
  </si>
  <si>
    <t xml:space="preserve">LAURENTIC,  4A KNOCKREA PARK, DOUGLAS ROAD, CORK CITY, </t>
  </si>
  <si>
    <t>Level 2 Risk Review case. Under-declaration of Corporation Tax.</t>
  </si>
  <si>
    <t>Level 2 Risk Review case. Non-declaration of PAYE/PRSI/USC.</t>
  </si>
  <si>
    <t>Level 3 Investigation case . Non-declaration of PAYE/PRSI/USC and VAT. Under-declaration of Income Tax.</t>
  </si>
  <si>
    <t>Level 2 Audit case. Non-declaration of PAYE/PRSI/USC and VAT.</t>
  </si>
  <si>
    <t>Level 2 Risk Review case. Under-declaration of Corporation Tax and PAYE/PRSI/USC.</t>
  </si>
  <si>
    <t>Level 2 Risk Review case. Under-declaration of VAT and restriction of VAT repayment.</t>
  </si>
  <si>
    <t xml:space="preserve">Level 2 Audit case. Under-declaration of Corporation Tax,  PAYE/PRSI/USC and VAT. </t>
  </si>
  <si>
    <t>Revenue Investigation case. Under-declaration of VAT.</t>
  </si>
  <si>
    <t xml:space="preserve">STELLA MARIS, TARA HILL, GOREY, </t>
  </si>
  <si>
    <t xml:space="preserve">CO. WEXFORD. </t>
  </si>
  <si>
    <r>
      <t>Part 2</t>
    </r>
    <r>
      <rPr>
        <b/>
        <sz val="10"/>
        <color theme="1"/>
        <rFont val="Times New Roman"/>
        <family val="1"/>
      </rPr>
      <t xml:space="preserve">
List compiled pursuant to Section 1086A of the Taxes Consolidation Act 1997, in respect of the relevant period beginning on 1 January 2026 and ending 31 March 2026, </t>
    </r>
    <r>
      <rPr>
        <b/>
        <sz val="10"/>
        <rFont val="Times New Roman"/>
        <family val="1"/>
      </rPr>
      <t>of persons in whose case the Revenue Commissioners accepted an amount in settlement of the kind mentioned in Section 1086A Taxes Consolidation Act 1997.  The total number of settlements published is</t>
    </r>
    <r>
      <rPr>
        <sz val="10"/>
        <rFont val="Times New Roman"/>
        <family val="1"/>
      </rPr>
      <t xml:space="preserve"> 21</t>
    </r>
    <r>
      <rPr>
        <b/>
        <sz val="10"/>
        <color rgb="FFFF0000"/>
        <rFont val="Times New Roman"/>
        <family val="1"/>
      </rPr>
      <t>.</t>
    </r>
    <r>
      <rPr>
        <b/>
        <sz val="10"/>
        <rFont val="Times New Roman"/>
        <family val="1"/>
      </rPr>
      <t xml:space="preserve"> The total value of these settlements is </t>
    </r>
    <r>
      <rPr>
        <b/>
        <sz val="10"/>
        <color theme="1"/>
        <rFont val="Times New Roman"/>
        <family val="1"/>
      </rPr>
      <t>€117m. Where a taxpayer has failed to pay or failed to enter into an arrangement to pay the full amount of the settlement, the amount unpaid as at 31 March 2026 is indicated in the list.
Note: Settlements are not published where the taxpayer has made a qualifying disclosure relating to undisclosed tax within the meaning of section 1077E or 1077F of the Taxes Consolidation Act 1997, section 116 or 116A of the Value-Added Tax Consolidation Act 2010, section 99B or 99C of the Finance Act 2001 or section 134A of the Stamp Duties Consolidation Act 1999, where the Tax only settlement amount does not exceed the relevant threshold, currently €50,000, or where the amount of fine or other penalty does not exceed 15% of the amount of 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</si>
</sst>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1"/>
      <color theme="1"/>
      <name val="Calibri"/>
      <family val="2"/>
      <scheme val="minor"/>
    </font>
    <font>
      <b/>
      <sz val="10"/>
      <name val="Times New Roman"/>
      <family val="1"/>
    </font>
    <font>
      <sz val="10"/>
      <name val="Times New Roman"/>
      <family val="1"/>
    </font>
    <font>
      <b/>
      <sz val="10"/>
      <color theme="1"/>
      <name val="Times New Roman"/>
      <family val="1"/>
    </font>
    <font>
      <sz val="10"/>
      <color theme="1"/>
      <name val="Times New Roman"/>
      <family val="1"/>
    </font>
    <font>
      <b/>
      <sz val="10"/>
      <color rgb="FFFF0000"/>
      <name val="Times New Roman"/>
      <family val="1"/>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165" fontId="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xf numFmtId="164" fontId="1" fillId="0" borderId="1" xfId="0" applyNumberFormat="1" applyFont="1" applyBorder="1" applyAlignment="1">
      <alignment horizontal="left" vertical="center" wrapText="1"/>
    </xf>
    <xf numFmtId="4" fontId="1"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164"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Fill="1" applyBorder="1" applyAlignment="1">
      <alignment horizontal="left"/>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995B"/>
      <color rgb="FFFF0000"/>
      <color rgb="FFFF9900"/>
      <color rgb="FFFF6600"/>
      <color rgb="FFFF00FF"/>
      <color rgb="FF0CE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82EE-79C6-4CAA-AA14-085853FFE667}">
  <sheetPr>
    <pageSetUpPr fitToPage="1"/>
  </sheetPr>
  <dimension ref="A1:J23"/>
  <sheetViews>
    <sheetView tabSelected="1" topLeftCell="A14" zoomScaleNormal="100" workbookViewId="0">
      <selection activeCell="B4" sqref="B4"/>
    </sheetView>
  </sheetViews>
  <sheetFormatPr defaultColWidth="9.140625" defaultRowHeight="42" customHeight="1" x14ac:dyDescent="0.2"/>
  <cols>
    <col min="1" max="1" width="94.7109375" style="14" customWidth="1"/>
    <col min="2" max="2" width="94.42578125" style="3" customWidth="1"/>
    <col min="3" max="3" width="31.5703125" style="3" customWidth="1"/>
    <col min="4" max="4" width="55.28515625" style="3" customWidth="1"/>
    <col min="5" max="5" width="34.5703125" style="3" bestFit="1" customWidth="1"/>
    <col min="6" max="6" width="19.7109375" style="3" customWidth="1"/>
    <col min="7" max="7" width="20.7109375" style="3" bestFit="1" customWidth="1"/>
    <col min="8" max="8" width="18.7109375" style="3" customWidth="1"/>
    <col min="9" max="9" width="69.140625" style="3" bestFit="1" customWidth="1"/>
    <col min="10" max="10" width="22.85546875" style="15" customWidth="1"/>
    <col min="11" max="16384" width="9.140625" style="3"/>
  </cols>
  <sheetData>
    <row r="1" spans="1:10" ht="100.9" customHeight="1" x14ac:dyDescent="0.2">
      <c r="A1" s="16" t="s">
        <v>103</v>
      </c>
      <c r="B1" s="17"/>
      <c r="C1" s="17"/>
      <c r="D1" s="17"/>
      <c r="E1" s="17"/>
      <c r="F1" s="17"/>
      <c r="G1" s="17"/>
      <c r="H1" s="17"/>
      <c r="I1" s="17"/>
      <c r="J1" s="18"/>
    </row>
    <row r="2" spans="1:10" ht="42" customHeight="1" x14ac:dyDescent="0.2">
      <c r="A2" s="13" t="s">
        <v>0</v>
      </c>
      <c r="B2" s="12" t="s">
        <v>1</v>
      </c>
      <c r="C2" s="12" t="s">
        <v>2</v>
      </c>
      <c r="D2" s="12"/>
      <c r="E2" s="4" t="s">
        <v>3</v>
      </c>
      <c r="F2" s="4" t="s">
        <v>4</v>
      </c>
      <c r="G2" s="4" t="s">
        <v>5</v>
      </c>
      <c r="H2" s="4" t="s">
        <v>6</v>
      </c>
      <c r="I2" s="5" t="s">
        <v>7</v>
      </c>
      <c r="J2" s="10" t="s">
        <v>8</v>
      </c>
    </row>
    <row r="3" spans="1:10" ht="42" customHeight="1" x14ac:dyDescent="0.2">
      <c r="A3" s="19" t="s">
        <v>28</v>
      </c>
      <c r="B3" s="6" t="s">
        <v>42</v>
      </c>
      <c r="C3" s="6" t="s">
        <v>30</v>
      </c>
      <c r="D3" s="6" t="s">
        <v>85</v>
      </c>
      <c r="E3" s="1">
        <v>96777</v>
      </c>
      <c r="F3" s="1">
        <v>47250</v>
      </c>
      <c r="G3" s="1">
        <v>29033</v>
      </c>
      <c r="H3" s="1">
        <v>173060</v>
      </c>
      <c r="I3" s="7" t="s">
        <v>74</v>
      </c>
      <c r="J3" s="9"/>
    </row>
    <row r="4" spans="1:10" ht="42" customHeight="1" x14ac:dyDescent="0.2">
      <c r="A4" s="19" t="s">
        <v>54</v>
      </c>
      <c r="B4" s="6" t="s">
        <v>55</v>
      </c>
      <c r="C4" s="6" t="s">
        <v>56</v>
      </c>
      <c r="D4" s="6" t="s">
        <v>88</v>
      </c>
      <c r="E4" s="1">
        <v>288239</v>
      </c>
      <c r="F4" s="1">
        <v>83831</v>
      </c>
      <c r="G4" s="1">
        <v>84480</v>
      </c>
      <c r="H4" s="1">
        <f>SUM(E4:G4)</f>
        <v>456550</v>
      </c>
      <c r="I4" s="7" t="s">
        <v>99</v>
      </c>
      <c r="J4" s="9"/>
    </row>
    <row r="5" spans="1:10" ht="42" customHeight="1" x14ac:dyDescent="0.2">
      <c r="A5" s="19" t="s">
        <v>53</v>
      </c>
      <c r="B5" s="6" t="s">
        <v>57</v>
      </c>
      <c r="C5" s="6" t="s">
        <v>11</v>
      </c>
      <c r="D5" s="6" t="s">
        <v>58</v>
      </c>
      <c r="E5" s="1">
        <v>90491</v>
      </c>
      <c r="F5" s="1">
        <v>4257</v>
      </c>
      <c r="G5" s="1">
        <v>27147</v>
      </c>
      <c r="H5" s="1">
        <f>SUM(E5:G5)</f>
        <v>121895</v>
      </c>
      <c r="I5" s="7" t="s">
        <v>98</v>
      </c>
      <c r="J5" s="9"/>
    </row>
    <row r="6" spans="1:10" ht="42" customHeight="1" x14ac:dyDescent="0.2">
      <c r="A6" s="19" t="s">
        <v>48</v>
      </c>
      <c r="B6" s="6" t="s">
        <v>49</v>
      </c>
      <c r="C6" s="6" t="s">
        <v>35</v>
      </c>
      <c r="D6" s="6" t="s">
        <v>77</v>
      </c>
      <c r="E6" s="1">
        <v>203581</v>
      </c>
      <c r="F6" s="1">
        <v>97727</v>
      </c>
      <c r="G6" s="1">
        <v>61074</v>
      </c>
      <c r="H6" s="1">
        <f>SUM(E6:G6)</f>
        <v>362382</v>
      </c>
      <c r="I6" s="7" t="s">
        <v>9</v>
      </c>
      <c r="J6" s="9"/>
    </row>
    <row r="7" spans="1:10" ht="42" customHeight="1" x14ac:dyDescent="0.2">
      <c r="A7" s="19" t="s">
        <v>36</v>
      </c>
      <c r="B7" s="6" t="s">
        <v>41</v>
      </c>
      <c r="C7" s="6" t="s">
        <v>26</v>
      </c>
      <c r="D7" s="6" t="s">
        <v>43</v>
      </c>
      <c r="E7" s="1">
        <v>218604</v>
      </c>
      <c r="F7" s="1">
        <v>84647</v>
      </c>
      <c r="G7" s="1">
        <v>65581</v>
      </c>
      <c r="H7" s="1">
        <v>368832</v>
      </c>
      <c r="I7" s="7" t="s">
        <v>76</v>
      </c>
      <c r="J7" s="11">
        <v>368832</v>
      </c>
    </row>
    <row r="8" spans="1:10" ht="42" customHeight="1" x14ac:dyDescent="0.2">
      <c r="A8" s="19" t="s">
        <v>47</v>
      </c>
      <c r="B8" s="6" t="s">
        <v>87</v>
      </c>
      <c r="C8" s="6" t="s">
        <v>35</v>
      </c>
      <c r="D8" s="6" t="s">
        <v>83</v>
      </c>
      <c r="E8" s="1">
        <v>79693</v>
      </c>
      <c r="F8" s="1">
        <v>15063</v>
      </c>
      <c r="G8" s="1">
        <v>59769</v>
      </c>
      <c r="H8" s="1">
        <f>SUM(E8:G8)</f>
        <v>154525</v>
      </c>
      <c r="I8" s="7" t="s">
        <v>86</v>
      </c>
      <c r="J8" s="9"/>
    </row>
    <row r="9" spans="1:10" ht="42" customHeight="1" x14ac:dyDescent="0.2">
      <c r="A9" s="19" t="s">
        <v>50</v>
      </c>
      <c r="B9" s="6" t="s">
        <v>65</v>
      </c>
      <c r="C9" s="6" t="s">
        <v>71</v>
      </c>
      <c r="D9" s="6" t="s">
        <v>51</v>
      </c>
      <c r="E9" s="1">
        <v>97253</v>
      </c>
      <c r="F9" s="1">
        <v>2128</v>
      </c>
      <c r="G9" s="1">
        <v>29176</v>
      </c>
      <c r="H9" s="1">
        <f>SUM(E9:G9)</f>
        <v>128557</v>
      </c>
      <c r="I9" s="7" t="s">
        <v>93</v>
      </c>
      <c r="J9" s="9"/>
    </row>
    <row r="10" spans="1:10" ht="42" customHeight="1" x14ac:dyDescent="0.2">
      <c r="A10" s="19" t="s">
        <v>61</v>
      </c>
      <c r="B10" s="6" t="s">
        <v>63</v>
      </c>
      <c r="C10" s="6" t="s">
        <v>11</v>
      </c>
      <c r="D10" s="6" t="s">
        <v>64</v>
      </c>
      <c r="E10" s="1">
        <v>193596</v>
      </c>
      <c r="F10" s="1">
        <v>61865</v>
      </c>
      <c r="G10" s="1">
        <v>58078</v>
      </c>
      <c r="H10" s="1">
        <f>SUM(E10:G10)</f>
        <v>313539</v>
      </c>
      <c r="I10" s="7" t="s">
        <v>94</v>
      </c>
      <c r="J10" s="9"/>
    </row>
    <row r="11" spans="1:10" ht="42" customHeight="1" x14ac:dyDescent="0.2">
      <c r="A11" s="19" t="s">
        <v>59</v>
      </c>
      <c r="B11" s="6" t="s">
        <v>60</v>
      </c>
      <c r="C11" s="6" t="s">
        <v>12</v>
      </c>
      <c r="D11" s="6" t="s">
        <v>78</v>
      </c>
      <c r="E11" s="1">
        <v>46220828</v>
      </c>
      <c r="F11" s="1">
        <v>14168093</v>
      </c>
      <c r="G11" s="1">
        <v>46220828</v>
      </c>
      <c r="H11" s="1">
        <f>SUM(E11:G11)</f>
        <v>106609749</v>
      </c>
      <c r="I11" s="7" t="s">
        <v>100</v>
      </c>
      <c r="J11" s="11">
        <v>106240267</v>
      </c>
    </row>
    <row r="12" spans="1:10" ht="42" customHeight="1" x14ac:dyDescent="0.2">
      <c r="A12" s="19" t="s">
        <v>62</v>
      </c>
      <c r="B12" s="6" t="s">
        <v>67</v>
      </c>
      <c r="C12" s="6" t="s">
        <v>68</v>
      </c>
      <c r="D12" s="2" t="s">
        <v>80</v>
      </c>
      <c r="E12" s="1">
        <v>181917</v>
      </c>
      <c r="F12" s="1">
        <v>43590</v>
      </c>
      <c r="G12" s="1">
        <v>136438</v>
      </c>
      <c r="H12" s="1">
        <f>SUM(E12:G12)</f>
        <v>361945</v>
      </c>
      <c r="I12" s="7" t="s">
        <v>69</v>
      </c>
      <c r="J12" s="11"/>
    </row>
    <row r="13" spans="1:10" ht="42" customHeight="1" x14ac:dyDescent="0.2">
      <c r="A13" s="19" t="s">
        <v>37</v>
      </c>
      <c r="B13" s="6" t="s">
        <v>38</v>
      </c>
      <c r="C13" s="6" t="s">
        <v>39</v>
      </c>
      <c r="D13" s="2" t="s">
        <v>40</v>
      </c>
      <c r="E13" s="1">
        <v>94938</v>
      </c>
      <c r="F13" s="1">
        <v>67884</v>
      </c>
      <c r="G13" s="1">
        <v>28481</v>
      </c>
      <c r="H13" s="1">
        <v>191303</v>
      </c>
      <c r="I13" s="7" t="s">
        <v>10</v>
      </c>
      <c r="J13" s="9"/>
    </row>
    <row r="14" spans="1:10" ht="42" customHeight="1" x14ac:dyDescent="0.2">
      <c r="A14" s="19" t="s">
        <v>29</v>
      </c>
      <c r="B14" s="6" t="s">
        <v>31</v>
      </c>
      <c r="C14" s="6" t="s">
        <v>32</v>
      </c>
      <c r="D14" s="6" t="s">
        <v>52</v>
      </c>
      <c r="E14" s="1">
        <v>181944</v>
      </c>
      <c r="F14" s="1">
        <v>41675</v>
      </c>
      <c r="G14" s="1">
        <v>41851</v>
      </c>
      <c r="H14" s="1">
        <f>SUM(E14:G14)</f>
        <v>265470</v>
      </c>
      <c r="I14" s="7" t="s">
        <v>97</v>
      </c>
      <c r="J14" s="9"/>
    </row>
    <row r="15" spans="1:10" ht="42" customHeight="1" x14ac:dyDescent="0.2">
      <c r="A15" s="19" t="s">
        <v>23</v>
      </c>
      <c r="B15" s="6" t="s">
        <v>92</v>
      </c>
      <c r="C15" s="6" t="s">
        <v>71</v>
      </c>
      <c r="D15" s="6" t="s">
        <v>24</v>
      </c>
      <c r="E15" s="1">
        <v>89024</v>
      </c>
      <c r="F15" s="1">
        <v>45047</v>
      </c>
      <c r="G15" s="1">
        <v>26707</v>
      </c>
      <c r="H15" s="1">
        <v>160778</v>
      </c>
      <c r="I15" s="7" t="s">
        <v>9</v>
      </c>
      <c r="J15" s="9"/>
    </row>
    <row r="16" spans="1:10" ht="42" customHeight="1" x14ac:dyDescent="0.2">
      <c r="A16" s="19" t="s">
        <v>72</v>
      </c>
      <c r="B16" s="6" t="s">
        <v>60</v>
      </c>
      <c r="C16" s="6" t="s">
        <v>12</v>
      </c>
      <c r="D16" s="6" t="s">
        <v>81</v>
      </c>
      <c r="E16" s="1">
        <v>1857356</v>
      </c>
      <c r="F16" s="1">
        <v>604449</v>
      </c>
      <c r="G16" s="1">
        <v>1857356</v>
      </c>
      <c r="H16" s="1">
        <f>SUM(E16:G16)</f>
        <v>4319161</v>
      </c>
      <c r="I16" s="7" t="s">
        <v>73</v>
      </c>
      <c r="J16" s="11">
        <v>4125448</v>
      </c>
    </row>
    <row r="17" spans="1:10" ht="42" customHeight="1" x14ac:dyDescent="0.2">
      <c r="A17" s="19" t="s">
        <v>66</v>
      </c>
      <c r="B17" s="6" t="s">
        <v>70</v>
      </c>
      <c r="C17" s="6" t="s">
        <v>71</v>
      </c>
      <c r="D17" s="6" t="s">
        <v>75</v>
      </c>
      <c r="E17" s="1">
        <v>196237</v>
      </c>
      <c r="F17" s="1">
        <v>96148</v>
      </c>
      <c r="G17" s="1">
        <v>58871</v>
      </c>
      <c r="H17" s="1">
        <f>SUM(E17:G17)</f>
        <v>351256</v>
      </c>
      <c r="I17" s="7" t="s">
        <v>89</v>
      </c>
      <c r="J17" s="9"/>
    </row>
    <row r="18" spans="1:10" ht="42" customHeight="1" x14ac:dyDescent="0.2">
      <c r="A18" s="19" t="s">
        <v>25</v>
      </c>
      <c r="B18" s="6" t="s">
        <v>82</v>
      </c>
      <c r="C18" s="6" t="s">
        <v>26</v>
      </c>
      <c r="D18" s="6" t="s">
        <v>27</v>
      </c>
      <c r="E18" s="1">
        <v>209610</v>
      </c>
      <c r="F18" s="1">
        <v>38176</v>
      </c>
      <c r="G18" s="1">
        <v>62883</v>
      </c>
      <c r="H18" s="1">
        <v>310669</v>
      </c>
      <c r="I18" s="7" t="s">
        <v>95</v>
      </c>
      <c r="J18" s="9"/>
    </row>
    <row r="19" spans="1:10" ht="42" customHeight="1" x14ac:dyDescent="0.2">
      <c r="A19" s="19" t="s">
        <v>84</v>
      </c>
      <c r="B19" s="6" t="s">
        <v>90</v>
      </c>
      <c r="C19" s="6" t="s">
        <v>44</v>
      </c>
      <c r="D19" s="6" t="s">
        <v>45</v>
      </c>
      <c r="E19" s="1">
        <v>188096</v>
      </c>
      <c r="F19" s="1">
        <v>61926</v>
      </c>
      <c r="G19" s="1">
        <v>56429</v>
      </c>
      <c r="H19" s="1">
        <v>306451</v>
      </c>
      <c r="I19" s="7" t="s">
        <v>96</v>
      </c>
      <c r="J19" s="11">
        <v>296180</v>
      </c>
    </row>
    <row r="20" spans="1:10" ht="42" customHeight="1" x14ac:dyDescent="0.2">
      <c r="A20" s="19" t="s">
        <v>17</v>
      </c>
      <c r="B20" s="6" t="s">
        <v>15</v>
      </c>
      <c r="C20" s="6" t="s">
        <v>16</v>
      </c>
      <c r="D20" s="6" t="s">
        <v>18</v>
      </c>
      <c r="E20" s="1">
        <v>102090</v>
      </c>
      <c r="F20" s="1">
        <v>28064</v>
      </c>
      <c r="G20" s="1">
        <v>30627</v>
      </c>
      <c r="H20" s="1">
        <v>160781</v>
      </c>
      <c r="I20" s="7" t="s">
        <v>91</v>
      </c>
      <c r="J20" s="9"/>
    </row>
    <row r="21" spans="1:10" ht="42" customHeight="1" x14ac:dyDescent="0.2">
      <c r="A21" s="19" t="s">
        <v>13</v>
      </c>
      <c r="B21" s="2" t="s">
        <v>101</v>
      </c>
      <c r="C21" s="6" t="s">
        <v>102</v>
      </c>
      <c r="D21" s="6" t="s">
        <v>21</v>
      </c>
      <c r="E21" s="1">
        <v>782280</v>
      </c>
      <c r="F21" s="1">
        <v>736086</v>
      </c>
      <c r="G21" s="1">
        <v>234683</v>
      </c>
      <c r="H21" s="1">
        <v>1753049</v>
      </c>
      <c r="I21" s="7" t="s">
        <v>9</v>
      </c>
      <c r="J21" s="11">
        <v>1753049</v>
      </c>
    </row>
    <row r="22" spans="1:10" ht="42" customHeight="1" x14ac:dyDescent="0.2">
      <c r="A22" s="19" t="s">
        <v>14</v>
      </c>
      <c r="B22" s="2" t="s">
        <v>19</v>
      </c>
      <c r="C22" s="6" t="s">
        <v>20</v>
      </c>
      <c r="D22" s="6" t="s">
        <v>22</v>
      </c>
      <c r="E22" s="1">
        <v>50813</v>
      </c>
      <c r="F22" s="1">
        <v>0</v>
      </c>
      <c r="G22" s="1">
        <v>38109</v>
      </c>
      <c r="H22" s="1">
        <v>88922</v>
      </c>
      <c r="I22" s="8" t="s">
        <v>79</v>
      </c>
      <c r="J22" s="11">
        <v>38109</v>
      </c>
    </row>
    <row r="23" spans="1:10" ht="42" customHeight="1" x14ac:dyDescent="0.2">
      <c r="A23" s="19" t="s">
        <v>33</v>
      </c>
      <c r="B23" s="6" t="s">
        <v>34</v>
      </c>
      <c r="C23" s="6" t="s">
        <v>35</v>
      </c>
      <c r="D23" s="6" t="s">
        <v>46</v>
      </c>
      <c r="E23" s="1">
        <v>69000</v>
      </c>
      <c r="F23" s="1">
        <v>3783</v>
      </c>
      <c r="G23" s="1">
        <v>20700</v>
      </c>
      <c r="H23" s="1">
        <v>93483</v>
      </c>
      <c r="I23" s="7" t="s">
        <v>76</v>
      </c>
      <c r="J23" s="9"/>
    </row>
  </sheetData>
  <autoFilter ref="A2:J23" xr:uid="{9A6D88DB-27C6-40C4-90CE-AB53297DD695}">
    <sortState xmlns:xlrd2="http://schemas.microsoft.com/office/spreadsheetml/2017/richdata2" ref="A3:J23">
      <sortCondition ref="A2:A23"/>
    </sortState>
  </autoFilter>
  <mergeCells count="1">
    <mergeCell ref="A1:J1"/>
  </mergeCells>
  <phoneticPr fontId="6" type="noConversion"/>
  <pageMargins left="0.23622047244094491" right="0.23622047244094491" top="0.74803149606299213" bottom="0.74803149606299213" header="0.31496062992125984" footer="0.31496062992125984"/>
  <pageSetup paperSize="8" scale="44" orientation="landscape" r:id="rId1"/>
  <headerFoot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5C0D-43C6-44FE-BE9A-12C227769E72}">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0582-2CEE-4AE8-A361-829905FABC6F}">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25D8-61F5-4671-8CF5-DF842AF938E4}">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179C-E9D5-437E-A870-489A74859F89}">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76F3-DC6D-4222-B0AC-D1649D8F9EC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0AF5-7DD4-4831-9DEC-0C42B3FA9330}">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7625-C469-45F4-90E2-5879E1269F1F}">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7E84-C95A-41A7-8767-276D05CF873C}">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9548-9416-402C-BFB7-1047ACAF1727}">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AF8D-93E2-4185-ADA9-8D5163BD6EBD}">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AEF6-7D77-40B4-93F1-75ED2F821789}">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B309-DD9C-4260-AE90-816AF149BE2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4B38-902B-4997-81BE-216DD81D297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92810-36B9-4E7F-B9BE-2828A4C9DC4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A926-113A-480B-9AC0-1C29B3244D62}">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FDB3-6E36-4AD9-BE44-3BB614665E57}">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DFFF-4018-4CCA-B986-EBDE5EB8294E}">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workbook" ma:contentTypeID="0x010100852E11B2A94E4937B655CB4FCD91845300CDC8BA3BE3E84A4FBD2175A7739C7E3B00EFC2DF56FCB23740B06DFACD22ACB0F8" ma:contentTypeVersion="4" ma:contentTypeDescription="" ma:contentTypeScope="" ma:versionID="6c3fc97fbb2930f84554b586d4ae4a37">
  <xsd:schema xmlns:xsd="http://www.w3.org/2001/XMLSchema" xmlns:xs="http://www.w3.org/2001/XMLSchema" xmlns:p="http://schemas.microsoft.com/office/2006/metadata/properties" xmlns:ns2="39539c66-9cb7-4e28-b8a0-1a1b4c115f7a" targetNamespace="http://schemas.microsoft.com/office/2006/metadata/properties" ma:root="true" ma:fieldsID="3079ce28338a2e8a2f9f01df1f1b65bb" ns2:_="">
    <xsd:import namespace="39539c66-9cb7-4e28-b8a0-1a1b4c115f7a"/>
    <xsd:element name="properties">
      <xsd:complexType>
        <xsd:sequence>
          <xsd:element name="documentManagement">
            <xsd:complexType>
              <xsd:all>
                <xsd:element ref="ns2:e9be08524f454d8b979862330e952271" minOccurs="0"/>
                <xsd:element ref="ns2:TaxCatchAll" minOccurs="0"/>
                <xsd:element ref="ns2:TaxCatchAllLabel" minOccurs="0"/>
                <xsd:element ref="ns2:l29cd52af9b640b690e3347aa75f97a9" minOccurs="0"/>
                <xsd:element ref="ns2:ade64af1c6a24cfdbe8da7f962b31d74" minOccurs="0"/>
                <xsd:element ref="ns2:e62af2f156934d1aab35222180c5fbb1" minOccurs="0"/>
                <xsd:element ref="ns2:nb82aa7489a64919aab5fd247ffa0d1e" minOccurs="0"/>
                <xsd:element ref="ns2:f62107d924a7469492625f91956e46a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39c66-9cb7-4e28-b8a0-1a1b4c115f7a" elementFormDefault="qualified">
    <xsd:import namespace="http://schemas.microsoft.com/office/2006/documentManagement/types"/>
    <xsd:import namespace="http://schemas.microsoft.com/office/infopath/2007/PartnerControls"/>
    <xsd:element name="e9be08524f454d8b979862330e952271" ma:index="8" nillable="true" ma:taxonomy="true" ma:internalName="e9be08524f454d8b979862330e952271" ma:taxonomyFieldName="nascDivision" ma:displayName="Division" ma:fieldId="{e9be0852-4f45-4d8b-9798-62330e952271}" ma:sspId="466d30fb-96d2-4a15-b6ad-75cede2d080a" ma:termSetId="9be7066c-d2d4-4f32-809f-3439c8c34a3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84f3d37-9b25-4680-9b76-b047a399392e}" ma:internalName="TaxCatchAll" ma:showField="CatchAllData"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4f3d37-9b25-4680-9b76-b047a399392e}" ma:internalName="TaxCatchAllLabel" ma:readOnly="true" ma:showField="CatchAllDataLabel"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l29cd52af9b640b690e3347aa75f97a9" ma:index="12" nillable="true" ma:taxonomy="true" ma:internalName="l29cd52af9b640b690e3347aa75f97a9" ma:taxonomyFieldName="nascBranch" ma:displayName="Branch" ma:fieldId="{529cd52a-f9b6-40b6-90e3-347aa75f97a9}" ma:sspId="466d30fb-96d2-4a15-b6ad-75cede2d080a" ma:termSetId="af1c7d35-25ab-45c8-bad2-6b4dad3d92d4" ma:anchorId="00000000-0000-0000-0000-000000000000" ma:open="false" ma:isKeyword="false">
      <xsd:complexType>
        <xsd:sequence>
          <xsd:element ref="pc:Terms" minOccurs="0" maxOccurs="1"/>
        </xsd:sequence>
      </xsd:complexType>
    </xsd:element>
    <xsd:element name="ade64af1c6a24cfdbe8da7f962b31d74" ma:index="14" nillable="true" ma:taxonomy="true" ma:internalName="ade64af1c6a24cfdbe8da7f962b31d74" ma:taxonomyFieldName="nascUnit" ma:displayName="Unit" ma:fieldId="{ade64af1-c6a2-4cfd-be8d-a7f962b31d74}" ma:sspId="466d30fb-96d2-4a15-b6ad-75cede2d080a" ma:termSetId="a2efc30a-d818-4683-bc07-ff44ec6f5486" ma:anchorId="00000000-0000-0000-0000-000000000000" ma:open="false" ma:isKeyword="false">
      <xsd:complexType>
        <xsd:sequence>
          <xsd:element ref="pc:Terms" minOccurs="0" maxOccurs="1"/>
        </xsd:sequence>
      </xsd:complexType>
    </xsd:element>
    <xsd:element name="e62af2f156934d1aab35222180c5fbb1" ma:index="16" nillable="true" ma:taxonomy="true" ma:internalName="e62af2f156934d1aab35222180c5fbb1" ma:taxonomyFieldName="nascSiteType" ma:displayName="Site Type" ma:fieldId="{e62af2f1-5693-4d1a-ab35-222180c5fbb1}" ma:sspId="466d30fb-96d2-4a15-b6ad-75cede2d080a" ma:termSetId="9c2f7ba3-7c06-4b18-be0b-9494f9717f3e" ma:anchorId="00000000-0000-0000-0000-000000000000" ma:open="false" ma:isKeyword="false">
      <xsd:complexType>
        <xsd:sequence>
          <xsd:element ref="pc:Terms" minOccurs="0" maxOccurs="1"/>
        </xsd:sequence>
      </xsd:complexType>
    </xsd:element>
    <xsd:element name="nb82aa7489a64919aab5fd247ffa0d1e" ma:index="18" nillable="true" ma:taxonomy="true" ma:internalName="nb82aa7489a64919aab5fd247ffa0d1e" ma:taxonomyFieldName="nascCategory" ma:displayName="Category" ma:fieldId="{7b82aa74-89a6-4919-aab5-fd247ffa0d1e}" ma:sspId="466d30fb-96d2-4a15-b6ad-75cede2d080a" ma:termSetId="7c91e1d8-d051-4bb4-a48c-c4e0d4c4fb66" ma:anchorId="00000000-0000-0000-0000-000000000000" ma:open="false" ma:isKeyword="false">
      <xsd:complexType>
        <xsd:sequence>
          <xsd:element ref="pc:Terms" minOccurs="0" maxOccurs="1"/>
        </xsd:sequence>
      </xsd:complexType>
    </xsd:element>
    <xsd:element name="f62107d924a7469492625f91956e46a6" ma:index="20" nillable="true" ma:taxonomy="true" ma:internalName="f62107d924a7469492625f91956e46a6" ma:taxonomyFieldName="nascSubCategory" ma:displayName="Sub Category" ma:fieldId="{f62107d9-24a7-4694-9262-5f91956e46a6}" ma:sspId="466d30fb-96d2-4a15-b6ad-75cede2d080a" ma:termSetId="7c91e1d8-d051-4bb4-a48c-c4e0d4c4fb6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b82aa7489a64919aab5fd247ffa0d1e xmlns="39539c66-9cb7-4e28-b8a0-1a1b4c115f7a">
      <Terms xmlns="http://schemas.microsoft.com/office/infopath/2007/PartnerControls">
        <TermInfo xmlns="http://schemas.microsoft.com/office/infopath/2007/PartnerControls">
          <TermName xmlns="http://schemas.microsoft.com/office/infopath/2007/PartnerControls">Press Office</TermName>
          <TermId xmlns="http://schemas.microsoft.com/office/infopath/2007/PartnerControls">eb7491a7-aa1e-4280-ad13-de5c3d5113b0</TermId>
        </TermInfo>
      </Terms>
    </nb82aa7489a64919aab5fd247ffa0d1e>
    <e9be08524f454d8b979862330e952271 xmlns="39539c66-9cb7-4e28-b8a0-1a1b4c115f7a">
      <Terms xmlns="http://schemas.microsoft.com/office/infopath/2007/PartnerControls">
        <TermInfo xmlns="http://schemas.microsoft.com/office/infopath/2007/PartnerControls">
          <TermName xmlns="http://schemas.microsoft.com/office/infopath/2007/PartnerControls">AG＆SP</TermName>
          <TermId xmlns="http://schemas.microsoft.com/office/infopath/2007/PartnerControls">149a8157-2784-4555-8c94-f42baf3391f9</TermId>
        </TermInfo>
      </Terms>
    </e9be08524f454d8b979862330e952271>
    <ade64af1c6a24cfdbe8da7f962b31d74 xmlns="39539c66-9cb7-4e28-b8a0-1a1b4c115f7a">
      <Terms xmlns="http://schemas.microsoft.com/office/infopath/2007/PartnerControls">
        <TermInfo xmlns="http://schemas.microsoft.com/office/infopath/2007/PartnerControls">
          <TermName xmlns="http://schemas.microsoft.com/office/infopath/2007/PartnerControls">CKMU Press Office</TermName>
          <TermId xmlns="http://schemas.microsoft.com/office/infopath/2007/PartnerControls">aeb00a37-287a-4bf5-8683-6743bedabbc8</TermId>
        </TermInfo>
      </Terms>
    </ade64af1c6a24cfdbe8da7f962b31d74>
    <e62af2f156934d1aab35222180c5fbb1 xmlns="39539c66-9cb7-4e28-b8a0-1a1b4c115f7a">
      <Terms xmlns="http://schemas.microsoft.com/office/infopath/2007/PartnerControls">
        <TermInfo xmlns="http://schemas.microsoft.com/office/infopath/2007/PartnerControls">
          <TermName xmlns="http://schemas.microsoft.com/office/infopath/2007/PartnerControls">Team Site</TermName>
          <TermId xmlns="http://schemas.microsoft.com/office/infopath/2007/PartnerControls">7ab883f5-c63f-45c5-b7fe-996a6f230b0b</TermId>
        </TermInfo>
      </Terms>
    </e62af2f156934d1aab35222180c5fbb1>
    <TaxCatchAll xmlns="39539c66-9cb7-4e28-b8a0-1a1b4c115f7a">
      <Value>7</Value>
      <Value>41</Value>
      <Value>5</Value>
      <Value>4</Value>
      <Value>2</Value>
      <Value>1</Value>
    </TaxCatchAll>
    <f62107d924a7469492625f91956e46a6 xmlns="39539c66-9cb7-4e28-b8a0-1a1b4c115f7a">
      <Terms xmlns="http://schemas.microsoft.com/office/infopath/2007/PartnerControls">
        <TermInfo xmlns="http://schemas.microsoft.com/office/infopath/2007/PartnerControls">
          <TermName xmlns="http://schemas.microsoft.com/office/infopath/2007/PartnerControls">Tax Defaulters List</TermName>
          <TermId xmlns="http://schemas.microsoft.com/office/infopath/2007/PartnerControls">0982e3a8-f3da-409a-a7b1-2cafd9699d08</TermId>
        </TermInfo>
      </Terms>
    </f62107d924a7469492625f91956e46a6>
    <l29cd52af9b640b690e3347aa75f97a9 xmlns="39539c66-9cb7-4e28-b8a0-1a1b4c115f7a">
      <Terms xmlns="http://schemas.microsoft.com/office/infopath/2007/PartnerControls">
        <TermInfo xmlns="http://schemas.microsoft.com/office/infopath/2007/PartnerControls">
          <TermName xmlns="http://schemas.microsoft.com/office/infopath/2007/PartnerControls">Compliance, Policy and Evaluation</TermName>
          <TermId xmlns="http://schemas.microsoft.com/office/infopath/2007/PartnerControls">a828d7bc-5124-4eb0-8ed9-0c6bd8d8466a</TermId>
        </TermInfo>
      </Terms>
    </l29cd52af9b640b690e3347aa75f97a9>
  </documentManagement>
</p:properties>
</file>

<file path=customXml/itemProps1.xml><?xml version="1.0" encoding="utf-8"?>
<ds:datastoreItem xmlns:ds="http://schemas.openxmlformats.org/officeDocument/2006/customXml" ds:itemID="{B4AD8BEB-0579-46D2-AD22-F18F6C3FB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39c66-9cb7-4e28-b8a0-1a1b4c115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E9961-D8C4-4D5C-811F-69B1D57A24BC}">
  <ds:schemaRefs>
    <ds:schemaRef ds:uri="http://schemas.microsoft.com/sharepoint/v3/contenttype/forms"/>
  </ds:schemaRefs>
</ds:datastoreItem>
</file>

<file path=customXml/itemProps3.xml><?xml version="1.0" encoding="utf-8"?>
<ds:datastoreItem xmlns:ds="http://schemas.openxmlformats.org/officeDocument/2006/customXml" ds:itemID="{9F8C9EB0-71F2-471A-8C15-6E571496B731}">
  <ds:schemaRefs>
    <ds:schemaRef ds:uri="http://schemas.microsoft.com/office/2006/metadata/properties"/>
    <ds:schemaRef ds:uri="http://schemas.openxmlformats.org/package/2006/metadata/core-properties"/>
    <ds:schemaRef ds:uri="http://purl.org/dc/terms/"/>
    <ds:schemaRef ds:uri="39539c66-9cb7-4e28-b8a0-1a1b4c115f7a"/>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PART 2 FINAL LIST </vt:lpstr>
      <vt:lpstr>Sheet21</vt:lpstr>
      <vt:lpstr>Sheet13</vt:lpstr>
      <vt:lpstr>Sheet14</vt:lpstr>
      <vt:lpstr>Sheet15</vt:lpstr>
      <vt:lpstr>Sheet16</vt:lpstr>
      <vt:lpstr>Sheet17</vt:lpstr>
      <vt:lpstr>Sheet18</vt:lpstr>
      <vt:lpstr>Sheet19</vt:lpstr>
      <vt:lpstr>Sheet12</vt:lpstr>
      <vt:lpstr>Sheet2</vt:lpstr>
      <vt:lpstr>Sheet3</vt:lpstr>
      <vt:lpstr>Sheet5</vt:lpstr>
      <vt:lpstr>Sheet4</vt:lpstr>
      <vt:lpstr>Sheet7</vt:lpstr>
      <vt:lpstr>Sheet11</vt:lpstr>
      <vt:lpstr>Sheet6</vt:lpstr>
      <vt:lpstr>Sheet1</vt:lpstr>
      <vt:lpstr>'PART 2 FINAL LIST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Defaulters list - Part 2 - Quarter 1 - 2026</dc:title>
  <dc:subject>Defaulters list - Part 2 - 1 January - 31 March 2026</dc:subject>
  <dc:creator>Revenue Commissioners</dc:creator>
  <cp:keywords>	defaulters list, tax defaulters, tax avoidance, prosecution</cp:keywords>
  <dc:description/>
  <cp:lastModifiedBy>Walsh, Lorna (SPD_CKM_05)</cp:lastModifiedBy>
  <cp:revision/>
  <cp:lastPrinted>2026-06-10T10:47:08Z</cp:lastPrinted>
  <dcterms:created xsi:type="dcterms:W3CDTF">2020-05-18T08:29:04Z</dcterms:created>
  <dcterms:modified xsi:type="dcterms:W3CDTF">2026-06-10T10:48:03Z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scSubCategory">
    <vt:lpwstr>7;#Tax Defaulters List|0982e3a8-f3da-409a-a7b1-2cafd9699d08</vt:lpwstr>
  </property>
  <property fmtid="{D5CDD505-2E9C-101B-9397-08002B2CF9AE}" pid="3" name="nascBranch">
    <vt:lpwstr>41;#Compliance, Policy and Evaluation|a828d7bc-5124-4eb0-8ed9-0c6bd8d8466a</vt:lpwstr>
  </property>
  <property fmtid="{D5CDD505-2E9C-101B-9397-08002B2CF9AE}" pid="4" name="nascSiteType">
    <vt:lpwstr>1;#Team Site|7ab883f5-c63f-45c5-b7fe-996a6f230b0b</vt:lpwstr>
  </property>
  <property fmtid="{D5CDD505-2E9C-101B-9397-08002B2CF9AE}" pid="5" name="ContentTypeId">
    <vt:lpwstr>0x010100852E11B2A94E4937B655CB4FCD91845300CDC8BA3BE3E84A4FBD2175A7739C7E3B00EFC2DF56FCB23740B06DFACD22ACB0F8</vt:lpwstr>
  </property>
  <property fmtid="{D5CDD505-2E9C-101B-9397-08002B2CF9AE}" pid="6" name="nascDivision">
    <vt:lpwstr>4;#AG＆SP|149a8157-2784-4555-8c94-f42baf3391f9</vt:lpwstr>
  </property>
  <property fmtid="{D5CDD505-2E9C-101B-9397-08002B2CF9AE}" pid="7" name="nascCategory">
    <vt:lpwstr>5;#Press Office|eb7491a7-aa1e-4280-ad13-de5c3d5113b0</vt:lpwstr>
  </property>
  <property fmtid="{D5CDD505-2E9C-101B-9397-08002B2CF9AE}" pid="8" name="nascUnit">
    <vt:lpwstr>2;#CKMU Press Office|aeb00a37-287a-4bf5-8683-6743bedabbc8</vt:lpwstr>
  </property>
</Properties>
</file>